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>#N/A</definedName>
    <definedName name="_xlnm.Print_Titles">#N/A</definedName>
    <definedName name="_xlnm.Print_Titles" localSheetId="1">'1'!$1:$5</definedName>
    <definedName name="_xlnm.Print_Area" localSheetId="1">'1'!$A$1:$D$36</definedName>
    <definedName name="_xlnm.Print_Titles" localSheetId="2">'1-1'!$1:$6</definedName>
    <definedName name="_xlnm.Print_Area" localSheetId="2">'1-1'!$A$1:$L$33</definedName>
    <definedName name="_xlnm.Print_Titles" localSheetId="3">'1-2'!$1:$6</definedName>
    <definedName name="_xlnm.Print_Area" localSheetId="3">'1-2'!$A$1:$H$33</definedName>
    <definedName name="_xlnm.Print_Titles" localSheetId="4">'2'!$1:$6</definedName>
    <definedName name="_xlnm.Print_Area" localSheetId="4">'2'!$A$1:$F$34</definedName>
    <definedName name="_xlnm.Print_Titles" localSheetId="6">'3'!$1:$6</definedName>
    <definedName name="_xlnm.Print_Area" localSheetId="6">'3'!$A$1:$DG$33</definedName>
    <definedName name="_xlnm.Print_Titles" localSheetId="7">'3-1'!$1:$6</definedName>
    <definedName name="_xlnm.Print_Area" localSheetId="7">'3-1'!$A$1:$G$37</definedName>
    <definedName name="_xlnm.Print_Titles" localSheetId="8">'3-2'!$1:$6</definedName>
    <definedName name="_xlnm.Print_Area" localSheetId="8">'3-2'!$A$1:$F$9</definedName>
    <definedName name="_xlnm.Print_Titles" localSheetId="9">'3-3'!$1:$6</definedName>
    <definedName name="_xlnm.Print_Area" localSheetId="9">'3-3'!$A$1:$H$8</definedName>
    <definedName name="_xlnm.Print_Titles" localSheetId="10">'4'!$1:$6</definedName>
    <definedName name="_xlnm.Print_Area" localSheetId="10">'4'!$A$1:$H$6</definedName>
    <definedName name="_xlnm.Print_Titles" localSheetId="11">'4-1'!$1:$6</definedName>
    <definedName name="_xlnm.Print_Area" localSheetId="11">'4-1'!$A$1:$H$6</definedName>
    <definedName name="_xlnm.Print_Area" localSheetId="0">'封面'!$A$1:$Y$8</definedName>
    <definedName name="_xlnm.Print_Titles" localSheetId="0">'封面'!$1:$7</definedName>
    <definedName name="_xlnm.Print_Titles" localSheetId="5">'2-1'!$1:$6</definedName>
    <definedName name="_xlnm.Print_Area" localSheetId="5">'2-1'!$A$1:$Z$28</definedName>
    <definedName name="_xlnm.Print_Area" localSheetId="12">'5'!$A$1:$Y$7</definedName>
    <definedName name="_xlnm.Print_Titles" localSheetId="12">'5'!$1:$7</definedName>
  </definedNames>
  <calcPr fullCalcOnLoad="1"/>
</workbook>
</file>

<file path=xl/sharedStrings.xml><?xml version="1.0" encoding="utf-8"?>
<sst xmlns="http://schemas.openxmlformats.org/spreadsheetml/2006/main" count="974" uniqueCount="423">
  <si>
    <t>虎跳镇人民政府</t>
  </si>
  <si>
    <t>2019年部门预算</t>
  </si>
  <si>
    <t>报送日期：         年     月    日</t>
  </si>
  <si>
    <t>表1</t>
  </si>
  <si>
    <t>部门预算收支总表</t>
  </si>
  <si>
    <t>单位：元</t>
  </si>
  <si>
    <t>收          入</t>
  </si>
  <si>
    <t>支             出</t>
  </si>
  <si>
    <t>项              目</t>
  </si>
  <si>
    <t>2019年预算数</t>
  </si>
  <si>
    <t>科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</si>
  <si>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</si>
  <si>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</si>
  <si>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</si>
  <si>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</si>
  <si>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</si>
  <si>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</si>
  <si>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</si>
  <si>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</si>
  <si>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</si>
  <si>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</si>
  <si>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</si>
  <si>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六、科学与教育支出</t>
  </si>
  <si>
    <t>七、文化旅游体育与传媒支出</t>
  </si>
  <si>
    <t>八、社会保障和就业支出</t>
  </si>
  <si>
    <t>九、社会保险基金支出</t>
  </si>
  <si>
    <t>十、医疗卫生支出</t>
  </si>
  <si>
    <t>十一、节能环保支出</t>
  </si>
  <si>
    <t>十二、城乡社区事务支出</t>
  </si>
  <si>
    <t>十三、农林水事务支出</t>
  </si>
  <si>
    <t>十四、交通运输支出</t>
  </si>
  <si>
    <t>十五、资源勘探电力信息等事务支出</t>
  </si>
  <si>
    <t>十六、商业服务业等事务支出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</si>
  <si>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</si>
  <si>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</si>
  <si>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</si>
  <si>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</si>
  <si>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</si>
  <si>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</si>
  <si>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</si>
  <si>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二十四、预备费支出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</si>
  <si>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</si>
  <si>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</si>
  <si>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</si>
  <si>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</si>
  <si>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</si>
  <si>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</si>
  <si>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</si>
  <si>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七、用事业基金弥补收支差额</t>
  </si>
  <si>
    <t>三十、事业单位结余分配</t>
  </si>
  <si>
    <t>八、上年结转</t>
  </si>
  <si>
    <t xml:space="preserve">      其中：转入事业基金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</si>
  <si>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</si>
  <si>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</si>
  <si>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</si>
  <si>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</si>
  <si>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</si>
  <si>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</si>
  <si>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</si>
  <si>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</si>
  <si>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</si>
  <si>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</si>
  <si>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</si>
  <si>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</si>
  <si>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</si>
  <si>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</si>
  <si>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</si>
  <si>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</si>
  <si>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</si>
  <si>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</si>
  <si>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</si>
  <si>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</si>
  <si>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其中：教育收费收入</t>
  </si>
  <si>
    <t>小计</t>
  </si>
  <si>
    <t>上级补助收入</t>
  </si>
  <si>
    <t>附属单位上缴收入</t>
  </si>
  <si>
    <t>从其他部门取得的收入</t>
  </si>
  <si>
    <t>不同级政府取得的收入</t>
  </si>
  <si>
    <t>类</t>
  </si>
  <si>
    <t>款</t>
  </si>
  <si>
    <t>项</t>
  </si>
  <si>
    <t>201</t>
  </si>
  <si>
    <t>01</t>
  </si>
  <si>
    <t>787701</t>
  </si>
  <si>
    <t xml:space="preserve">  行政运行(人大事务)</t>
  </si>
  <si>
    <t>03</t>
  </si>
  <si>
    <t xml:space="preserve">  行政运行(政府办公厅（室）及相关机构事务)</t>
  </si>
  <si>
    <t>02</t>
  </si>
  <si>
    <t xml:space="preserve">  一般行政管理事务(政府办公厅（室）及相关机构事务)</t>
  </si>
  <si>
    <t>06</t>
  </si>
  <si>
    <t xml:space="preserve">  行政运行(财政事务)</t>
  </si>
  <si>
    <t>11</t>
  </si>
  <si>
    <t xml:space="preserve">  行政运行(纪检监察事务)</t>
  </si>
  <si>
    <t>31</t>
  </si>
  <si>
    <t xml:space="preserve">  行政运行(党委办公厅（室）及相关机构事务)</t>
  </si>
  <si>
    <t>204</t>
  </si>
  <si>
    <t>99</t>
  </si>
  <si>
    <t xml:space="preserve">  其他公安支出</t>
  </si>
  <si>
    <t xml:space="preserve">  行政运行(国家安全)</t>
  </si>
  <si>
    <t>207</t>
  </si>
  <si>
    <t xml:space="preserve">  行政运行(文化和旅游)</t>
  </si>
  <si>
    <t>09</t>
  </si>
  <si>
    <t xml:space="preserve">  群众文化</t>
  </si>
  <si>
    <t>208</t>
  </si>
  <si>
    <t xml:space="preserve">  行政运行(人力资源和社会保障管理事务)</t>
  </si>
  <si>
    <t xml:space="preserve">  行政运行(民政管理事务)</t>
  </si>
  <si>
    <t>05</t>
  </si>
  <si>
    <t xml:space="preserve">  归口管理的行政单位离退休</t>
  </si>
  <si>
    <t xml:space="preserve">  机关事业单位基本养老保险缴费支出</t>
  </si>
  <si>
    <t>210</t>
  </si>
  <si>
    <t xml:space="preserve">  行政运行(卫生健康管理事务)</t>
  </si>
  <si>
    <t>07</t>
  </si>
  <si>
    <t xml:space="preserve">  其他计划生育事务支出</t>
  </si>
  <si>
    <t xml:space="preserve">  行政单位医疗</t>
  </si>
  <si>
    <t>212</t>
  </si>
  <si>
    <t xml:space="preserve">  行政运行(城乡社区管理事务)</t>
  </si>
  <si>
    <t>213</t>
  </si>
  <si>
    <t xml:space="preserve">  行政运行(农业)</t>
  </si>
  <si>
    <t>42</t>
  </si>
  <si>
    <t xml:space="preserve">  农村道路建设</t>
  </si>
  <si>
    <t xml:space="preserve">  行政运行(林业和草原)</t>
  </si>
  <si>
    <t xml:space="preserve">  行政运行(扶贫)</t>
  </si>
  <si>
    <t xml:space="preserve">  其他扶贫支出</t>
  </si>
  <si>
    <t xml:space="preserve">  对村民委员会和村党支部的补助</t>
  </si>
  <si>
    <t>221</t>
  </si>
  <si>
    <t xml:space="preserve">  住房公积金</t>
  </si>
  <si>
    <t>表1-2</t>
  </si>
  <si>
    <t>部门预算支出总表</t>
  </si>
  <si>
    <t>项目</t>
  </si>
  <si>
    <t>合 计</t>
  </si>
  <si>
    <t>基本支出</t>
  </si>
  <si>
    <t>项目支出</t>
  </si>
  <si>
    <t>上缴上级支出</t>
  </si>
  <si>
    <t>对附属单位的补助支出</t>
  </si>
  <si>
    <t>表2</t>
  </si>
  <si>
    <t>财政拨款收支预算总表</t>
  </si>
  <si>
    <t>支          出</t>
  </si>
  <si>
    <t>2018年预算数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</si>
  <si>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</si>
  <si>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</si>
  <si>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</si>
  <si>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</si>
  <si>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</si>
  <si>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</si>
  <si>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</si>
  <si>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</si>
  <si>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</si>
  <si>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</si>
  <si>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</si>
  <si>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</si>
  <si>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</si>
  <si>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</si>
  <si>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</si>
  <si>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</si>
  <si>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</si>
  <si>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</si>
  <si>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</si>
  <si>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文化旅游体育与传媒支出</t>
  </si>
  <si>
    <t xml:space="preserve">    上年财政拨款资金结转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</si>
  <si>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</si>
  <si>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</si>
  <si>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</si>
  <si>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</si>
  <si>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</si>
  <si>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</si>
  <si>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</si>
  <si>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</si>
  <si>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</si>
  <si>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</si>
  <si>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</si>
  <si>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</si>
  <si>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</si>
  <si>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</si>
  <si>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</si>
  <si>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</si>
  <si>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</si>
  <si>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</si>
  <si>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</si>
  <si>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</si>
  <si>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</si>
  <si>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</si>
  <si>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</si>
  <si>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收     入     总     计</t>
  </si>
  <si>
    <t>支     出     总     计</t>
  </si>
  <si>
    <t>表2-1</t>
  </si>
  <si>
    <t>财政拨款支出预算表（政府经济科目）</t>
  </si>
  <si>
    <t>总计</t>
  </si>
  <si>
    <t>本级公共财政预算收入</t>
  </si>
  <si>
    <t>上级提前通知</t>
  </si>
  <si>
    <t>单位编码</t>
  </si>
  <si>
    <t>单位名称（科目）</t>
  </si>
  <si>
    <t>政府性基金</t>
  </si>
  <si>
    <t>501</t>
  </si>
  <si>
    <t xml:space="preserve">  机关工资福利支出（政府预算）</t>
  </si>
  <si>
    <t xml:space="preserve">  501</t>
  </si>
  <si>
    <t>50101</t>
  </si>
  <si>
    <t xml:space="preserve">  787701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</si>
  <si>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</si>
  <si>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</si>
  <si>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</si>
  <si>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</si>
  <si>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</si>
  <si>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>50199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</si>
  <si>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</si>
  <si>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</si>
  <si>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</si>
  <si>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</si>
  <si>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</si>
  <si>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</si>
  <si>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</si>
  <si>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</si>
  <si>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</si>
  <si>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</si>
  <si>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</si>
  <si>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</si>
  <si>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</si>
  <si>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</si>
  <si>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50209</t>
  </si>
  <si>
    <t xml:space="preserve">    维修（护）费</t>
  </si>
  <si>
    <t>50299</t>
  </si>
  <si>
    <t xml:space="preserve">    其他商品和服务支出</t>
  </si>
  <si>
    <t>503</t>
  </si>
  <si>
    <t xml:space="preserve">  机关资本性支出（一）（政府预算）</t>
  </si>
  <si>
    <t xml:space="preserve">  503</t>
  </si>
  <si>
    <t>50399</t>
  </si>
  <si>
    <t xml:space="preserve">    其他资本性支出</t>
  </si>
  <si>
    <t>505</t>
  </si>
  <si>
    <t xml:space="preserve">  对事业单位经常性补助（政府预算）</t>
  </si>
  <si>
    <t xml:space="preserve">  505</t>
  </si>
  <si>
    <t>50501</t>
  </si>
  <si>
    <t xml:space="preserve">    工资福利支出</t>
  </si>
  <si>
    <t>509</t>
  </si>
  <si>
    <t xml:space="preserve">  对个人和家庭的补助（政府预算）</t>
  </si>
  <si>
    <t xml:space="preserve">  509</t>
  </si>
  <si>
    <t>50901</t>
  </si>
  <si>
    <t xml:space="preserve">    社会福利和救助</t>
  </si>
  <si>
    <t>50999</t>
  </si>
  <si>
    <t xml:space="preserve">    其他对个人和家庭补助</t>
  </si>
  <si>
    <t>表3</t>
  </si>
  <si>
    <t>一般公共预算支出预算表</t>
  </si>
  <si>
    <t>工资福利支出</t>
  </si>
  <si>
    <t>商品和服务支出</t>
  </si>
  <si>
    <t>对个人和家庭补助支出</t>
  </si>
  <si>
    <t>债务利息支出</t>
  </si>
  <si>
    <t>资本性支出（基建）</t>
  </si>
  <si>
    <t>资本性支出</t>
  </si>
  <si>
    <t>对企业补助（基建）</t>
  </si>
  <si>
    <t>对企业补助</t>
  </si>
  <si>
    <t>对社会保障基金补助</t>
  </si>
  <si>
    <t>其他支出（类）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</si>
  <si>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</si>
  <si>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</si>
  <si>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</si>
  <si>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</si>
  <si>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</si>
  <si>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</si>
  <si>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</si>
  <si>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</si>
  <si>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</si>
  <si>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</si>
  <si>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</si>
  <si>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</si>
  <si>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</si>
  <si>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</si>
  <si>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</si>
  <si>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</si>
  <si>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</si>
  <si>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</si>
  <si>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</si>
  <si>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</si>
  <si>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</si>
  <si>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</si>
  <si>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</si>
  <si>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</si>
  <si>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</si>
  <si>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</si>
  <si>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</si>
  <si>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</si>
  <si>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</si>
  <si>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</si>
  <si>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</si>
  <si>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</si>
  <si>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</si>
  <si>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</si>
  <si>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</si>
  <si>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</si>
  <si>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</si>
  <si>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</si>
  <si>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</si>
  <si>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</si>
  <si>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</si>
  <si>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</si>
  <si>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</si>
  <si>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</si>
  <si>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</si>
  <si>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</si>
  <si>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</si>
  <si>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</si>
  <si>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</si>
  <si>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</si>
  <si>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</si>
  <si>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</si>
  <si>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</si>
  <si>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</si>
  <si>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</si>
  <si>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</si>
  <si>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</si>
  <si>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</si>
  <si>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</si>
  <si>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信息网络购建（基建）</t>
  </si>
  <si>
    <t>物资储备（基建）</t>
  </si>
  <si>
    <t>公务用车购置（基建）</t>
  </si>
  <si>
    <t>其他交通工具购置（基建）</t>
  </si>
  <si>
    <t>文物和陈列品购置（基建）</t>
  </si>
  <si>
    <t>无形资产购置（基建）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</si>
  <si>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</si>
  <si>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</si>
  <si>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</si>
  <si>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</si>
  <si>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</si>
  <si>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</si>
  <si>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</si>
  <si>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</si>
  <si>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</si>
  <si>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</si>
  <si>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</si>
  <si>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</si>
  <si>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</si>
  <si>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</si>
  <si>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文物和陈列品购置</t>
  </si>
  <si>
    <t>无形资产购置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</si>
  <si>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</si>
  <si>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</si>
  <si>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</si>
  <si>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</si>
  <si>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</si>
  <si>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</si>
  <si>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</si>
  <si>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</si>
  <si>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</si>
  <si>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</si>
  <si>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</si>
  <si>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其他支出</t>
  </si>
  <si>
    <t>表3-1</t>
  </si>
  <si>
    <t>一般公共预算基本支出预算表</t>
  </si>
  <si>
    <t>经济科目</t>
  </si>
  <si>
    <t>人员经费</t>
  </si>
  <si>
    <t>公用经费</t>
  </si>
  <si>
    <t xml:space="preserve">  301</t>
  </si>
  <si>
    <t xml:space="preserve">  工资福利支出</t>
  </si>
  <si>
    <t>301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</si>
  <si>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</si>
  <si>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</si>
  <si>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</si>
  <si>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</si>
  <si>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</si>
  <si>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</si>
  <si>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</si>
  <si>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</si>
  <si>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</si>
  <si>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</si>
  <si>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</si>
  <si>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</si>
  <si>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</si>
  <si>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</si>
  <si>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</si>
  <si>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30199</t>
  </si>
  <si>
    <t xml:space="preserve">  302</t>
  </si>
  <si>
    <t xml:space="preserve">  商品和服务支出</t>
  </si>
  <si>
    <t>302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</si>
  <si>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</si>
  <si>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</si>
  <si>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</si>
  <si>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</si>
  <si>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</si>
  <si>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</si>
  <si>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</si>
  <si>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</si>
  <si>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</si>
  <si>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</si>
  <si>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</si>
  <si>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</si>
  <si>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</si>
  <si>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</si>
  <si>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</si>
  <si>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</si>
  <si>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</si>
  <si>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</si>
  <si>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</si>
  <si>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30216</t>
  </si>
  <si>
    <t xml:space="preserve">    30217</t>
  </si>
  <si>
    <t xml:space="preserve">    30239</t>
  </si>
  <si>
    <t xml:space="preserve">    其他交通费用(款)</t>
  </si>
  <si>
    <t xml:space="preserve">    30299</t>
  </si>
  <si>
    <t xml:space="preserve">  303</t>
  </si>
  <si>
    <t xml:space="preserve">  对个人和家庭的补助</t>
  </si>
  <si>
    <t>303</t>
  </si>
  <si>
    <t xml:space="preserve">    30305</t>
  </si>
  <si>
    <t xml:space="preserve">    生活补助</t>
  </si>
  <si>
    <t xml:space="preserve">    30309</t>
  </si>
  <si>
    <t xml:space="preserve">    奖励金</t>
  </si>
  <si>
    <t xml:space="preserve">    30399</t>
  </si>
  <si>
    <t xml:space="preserve">    其他对个人和家庭的补助支出</t>
  </si>
  <si>
    <t>表3-2</t>
  </si>
  <si>
    <t>一般公共预算项目支出预算表</t>
  </si>
  <si>
    <t>单位名称  （项目）</t>
  </si>
  <si>
    <t xml:space="preserve">  其他资本性支出（农公运）</t>
  </si>
  <si>
    <t>表3-3</t>
  </si>
  <si>
    <t>一般公共预算“三公”经费预算表</t>
  </si>
  <si>
    <t>单位名称</t>
  </si>
  <si>
    <t>当年财政拨款预算安排</t>
  </si>
  <si>
    <t>因公出国（境）费用</t>
  </si>
  <si>
    <t>公务用车购置及运行维护费</t>
  </si>
  <si>
    <t>公务用车购置费</t>
  </si>
  <si>
    <t>表4</t>
  </si>
  <si>
    <t>政府性基金支出预算表</t>
  </si>
  <si>
    <t>本年政府性基金预算支出</t>
  </si>
  <si>
    <t>表4-1</t>
  </si>
  <si>
    <t>政府性基金“三公”经费预算表</t>
  </si>
  <si>
    <t>表5</t>
  </si>
  <si>
    <t>国有资本经营支出预算表</t>
  </si>
  <si>
    <t>项      目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</si>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</sst>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&quot;￥&quot;* _-#,##0.00;&quot;￥&quot;* \-#,##0.00;&quot;￥&quot;* _-&quot;-&quot;??;@"/>
    <numFmt numFmtId="179" formatCode=";;"/>
    <numFmt numFmtId="180" formatCode="#,##0.0000"/>
  </numFmts>
  <fonts count="52">
    <font>
      <sz val="9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9"/>
      <color indexed="8"/>
      <name val="宋体"/>
      <family val="0"/>
    </font>
    <font>
      <sz val="10"/>
      <name val="楷体_GB2312"/>
      <family val="0"/>
    </font>
    <font>
      <sz val="16"/>
      <name val="楷体_GB2312"/>
      <family val="0"/>
    </font>
    <font>
      <sz val="11"/>
      <name val="楷体_GB2312"/>
      <family val="0"/>
    </font>
    <font>
      <sz val="10"/>
      <name val="宋体"/>
      <family val="0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0"/>
      <name val="Arial"/>
      <family val="2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12" fillId="0" borderId="0" applyNumberFormat="0" applyFill="0" applyBorder="0" applyAlignment="0" applyProtection="0"/>
    <xf numFmtId="177" fontId="11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6" fontId="11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15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22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22" applyNumberFormat="1" applyFont="1" applyFill="1" applyAlignment="1">
      <alignment horizontal="right" vertical="center"/>
    </xf>
    <xf numFmtId="0" fontId="0" fillId="0" borderId="0" xfId="22" applyNumberFormat="1" applyFont="1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" fontId="0" fillId="0" borderId="20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centerContinuous" vertical="center"/>
    </xf>
    <xf numFmtId="0" fontId="0" fillId="33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3" fillId="0" borderId="16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center"/>
    </xf>
    <xf numFmtId="0" fontId="2" fillId="0" borderId="0" xfId="15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Alignment="1">
      <alignment horizontal="right"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>
      <alignment horizontal="centerContinuous" vertical="center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Continuous" vertical="center"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 vertical="center" wrapText="1"/>
    </xf>
    <xf numFmtId="0" fontId="0" fillId="0" borderId="10" xfId="0" applyBorder="1" applyAlignment="1">
      <alignment horizontal="centerContinuous"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1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6" xfId="0" applyBorder="1" applyAlignment="1">
      <alignment horizontal="centerContinuous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4" fontId="0" fillId="0" borderId="22" xfId="0" applyNumberFormat="1" applyFont="1" applyFill="1" applyBorder="1" applyAlignment="1" applyProtection="1">
      <alignment vertical="center" wrapText="1"/>
      <protection/>
    </xf>
    <xf numFmtId="0" fontId="0" fillId="0" borderId="16" xfId="0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right" vertical="center"/>
    </xf>
    <xf numFmtId="0" fontId="7" fillId="0" borderId="9" xfId="0" applyNumberFormat="1" applyFont="1" applyFill="1" applyBorder="1" applyAlignment="1">
      <alignment horizontal="centerContinuous" vertical="center"/>
    </xf>
    <xf numFmtId="0" fontId="7" fillId="0" borderId="23" xfId="0" applyNumberFormat="1" applyFont="1" applyFill="1" applyBorder="1" applyAlignment="1">
      <alignment horizontal="centerContinuous" vertical="center"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 applyProtection="1">
      <alignment vertical="center"/>
      <protection/>
    </xf>
    <xf numFmtId="4" fontId="7" fillId="0" borderId="10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 applyProtection="1">
      <alignment vertical="center"/>
      <protection/>
    </xf>
    <xf numFmtId="3" fontId="7" fillId="0" borderId="19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9" xfId="0" applyNumberFormat="1" applyFont="1" applyFill="1" applyBorder="1" applyAlignment="1" applyProtection="1">
      <alignment vertical="center" wrapText="1"/>
      <protection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0" fontId="7" fillId="0" borderId="26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vertical="center"/>
      <protection/>
    </xf>
    <xf numFmtId="4" fontId="7" fillId="0" borderId="17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Fill="1" applyBorder="1" applyAlignment="1" applyProtection="1">
      <alignment vertical="center"/>
      <protection/>
    </xf>
    <xf numFmtId="1" fontId="7" fillId="0" borderId="0" xfId="0" applyNumberFormat="1" applyFont="1" applyFill="1" applyAlignment="1">
      <alignment vertical="center"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6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 wrapText="1"/>
    </xf>
    <xf numFmtId="0" fontId="7" fillId="0" borderId="18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14" xfId="0" applyNumberFormat="1" applyFont="1" applyFill="1" applyBorder="1" applyAlignment="1" applyProtection="1">
      <alignment vertical="center" wrapText="1"/>
      <protection/>
    </xf>
    <xf numFmtId="3" fontId="7" fillId="0" borderId="20" xfId="0" applyNumberFormat="1" applyFont="1" applyFill="1" applyBorder="1" applyAlignment="1" applyProtection="1">
      <alignment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4" fontId="7" fillId="0" borderId="28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Continuous"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Alignment="1">
      <alignment horizontal="centerContinuous"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 wrapText="1"/>
      <protection/>
    </xf>
    <xf numFmtId="18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3" xfId="0" applyNumberFormat="1" applyFont="1" applyFill="1" applyBorder="1" applyAlignment="1">
      <alignment horizontal="centerContinuous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>
      <alignment vertical="center"/>
    </xf>
    <xf numFmtId="4" fontId="0" fillId="0" borderId="30" xfId="0" applyNumberFormat="1" applyFont="1" applyFill="1" applyBorder="1" applyAlignment="1">
      <alignment vertical="center" wrapText="1"/>
    </xf>
    <xf numFmtId="3" fontId="0" fillId="0" borderId="9" xfId="0" applyNumberFormat="1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0" fontId="0" fillId="0" borderId="27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>
      <alignment vertical="center" wrapText="1"/>
    </xf>
    <xf numFmtId="49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04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70.66015625" style="0" customWidth="1"/>
  </cols>
  <sheetData>
    <row r="1" ht="15.75" customHeight="1"/>
    <row r="2" ht="15.75" customHeight="1"/>
    <row r="3" spans="1:9" ht="66" customHeight="1">
      <c r="A3" s="185" t="s">
        <v>0</v>
      </c>
      <c r="B3" s="39"/>
      <c r="C3" s="39"/>
      <c r="D3" s="39"/>
      <c r="E3" s="39"/>
      <c r="F3" s="39"/>
      <c r="G3" s="39"/>
      <c r="H3" s="39"/>
      <c r="I3" s="39"/>
    </row>
    <row r="4" spans="1:10" ht="109.5" customHeight="1">
      <c r="A4" s="186" t="s">
        <v>1</v>
      </c>
      <c r="B4" s="39"/>
      <c r="C4" s="39"/>
      <c r="D4" s="39"/>
      <c r="E4" s="39"/>
      <c r="F4" s="39"/>
      <c r="G4" s="39"/>
      <c r="J4" s="39"/>
    </row>
    <row r="5" ht="22.5" customHeight="1"/>
    <row r="6" ht="66" customHeight="1"/>
    <row r="7" ht="66" customHeight="1">
      <c r="A7" s="187" t="s">
        <v>2</v>
      </c>
    </row>
    <row r="8" ht="66" customHeight="1"/>
    <row r="9" ht="66" customHeight="1"/>
    <row r="10" ht="66" customHeight="1"/>
    <row r="11" ht="66" customHeight="1"/>
    <row r="12" ht="66" customHeight="1"/>
    <row r="13" ht="66" customHeight="1"/>
    <row r="14" ht="66" customHeight="1"/>
    <row r="15" ht="66" customHeight="1"/>
    <row r="16" ht="66" customHeight="1"/>
    <row r="17" ht="66" customHeight="1"/>
    <row r="18" ht="66" customHeight="1"/>
    <row r="19" ht="66" customHeight="1"/>
    <row r="20" ht="66" customHeight="1"/>
    <row r="21" ht="66" customHeight="1"/>
    <row r="22" ht="66" customHeight="1"/>
    <row r="23" ht="66" customHeight="1"/>
    <row r="24" ht="66" customHeight="1"/>
    <row r="25" ht="66" customHeight="1"/>
    <row r="26" ht="66" customHeight="1"/>
    <row r="27" ht="66" customHeight="1"/>
    <row r="28" ht="66" customHeight="1"/>
    <row r="29" ht="66" customHeight="1"/>
    <row r="30" ht="66" customHeight="1"/>
    <row r="31" ht="66" customHeight="1"/>
    <row r="32" ht="66" customHeight="1"/>
    <row r="33" ht="66" customHeight="1"/>
    <row r="34" ht="66" customHeight="1"/>
    <row r="35" ht="66" customHeight="1"/>
    <row r="36" ht="66" customHeight="1"/>
    <row r="37" ht="66" customHeight="1"/>
    <row r="38" ht="66" customHeight="1"/>
    <row r="39" ht="66" customHeight="1"/>
    <row r="40" ht="66" customHeight="1"/>
    <row r="41" ht="66" customHeight="1"/>
    <row r="42" ht="66" customHeight="1"/>
    <row r="43" ht="66" customHeight="1"/>
    <row r="44" ht="66" customHeight="1"/>
    <row r="45" ht="66" customHeight="1"/>
    <row r="46" ht="66" customHeight="1"/>
    <row r="47" ht="66" customHeight="1"/>
    <row r="48" ht="66" customHeight="1"/>
    <row r="49" ht="66" customHeight="1"/>
    <row r="50" ht="66" customHeight="1"/>
    <row r="51" ht="66" customHeight="1"/>
    <row r="52" ht="66" customHeight="1"/>
    <row r="53" ht="66" customHeight="1"/>
    <row r="54" ht="66" customHeight="1"/>
    <row r="55" ht="66" customHeight="1"/>
    <row r="56" ht="66" customHeight="1"/>
    <row r="57" ht="66" customHeight="1"/>
    <row r="58" ht="66" customHeight="1"/>
    <row r="59" ht="66" customHeight="1"/>
    <row r="60" ht="66" customHeight="1"/>
    <row r="61" ht="66" customHeight="1"/>
    <row r="62" ht="66" customHeight="1"/>
    <row r="63" ht="66" customHeight="1"/>
    <row r="64" ht="66" customHeight="1"/>
    <row r="65" ht="66" customHeight="1"/>
    <row r="66" ht="66" customHeight="1"/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  <row r="76" ht="66" customHeight="1"/>
    <row r="77" ht="66" customHeight="1"/>
    <row r="78" ht="66" customHeight="1"/>
    <row r="79" ht="66" customHeight="1"/>
    <row r="80" ht="66" customHeight="1"/>
    <row r="81" ht="66" customHeight="1"/>
    <row r="82" ht="66" customHeight="1"/>
    <row r="83" ht="66" customHeight="1"/>
    <row r="84" ht="66" customHeight="1"/>
    <row r="85" ht="66" customHeight="1"/>
    <row r="86" ht="66" customHeight="1"/>
    <row r="87" ht="66" customHeight="1"/>
    <row r="88" ht="66" customHeight="1"/>
    <row r="89" ht="66" customHeight="1"/>
    <row r="90" ht="66" customHeight="1"/>
    <row r="91" ht="66" customHeight="1"/>
    <row r="92" ht="66" customHeight="1"/>
    <row r="93" ht="66" customHeight="1"/>
    <row r="94" ht="66" customHeight="1"/>
    <row r="95" ht="66" customHeight="1"/>
    <row r="96" ht="66" customHeight="1"/>
    <row r="97" ht="66" customHeight="1"/>
    <row r="98" ht="66" customHeight="1"/>
    <row r="99" ht="66" customHeight="1"/>
    <row r="100" ht="66" customHeight="1"/>
    <row r="101" ht="66" customHeight="1"/>
    <row r="102" ht="66" customHeight="1"/>
    <row r="103" ht="66" customHeight="1"/>
    <row r="104" ht="66" customHeight="1">
      <c r="G104" s="39"/>
    </row>
    <row r="105" ht="66" customHeight="1"/>
    <row r="106" ht="66" customHeight="1"/>
    <row r="107" ht="66" customHeight="1"/>
    <row r="108" ht="66" customHeight="1"/>
    <row r="109" ht="66" customHeight="1"/>
    <row r="110" ht="66" customHeight="1"/>
    <row r="111" ht="66" customHeight="1"/>
    <row r="112" ht="66" customHeight="1"/>
    <row r="113" ht="66" customHeight="1"/>
    <row r="114" ht="66" customHeight="1"/>
    <row r="115" ht="66" customHeight="1"/>
    <row r="116" ht="66" customHeight="1"/>
    <row r="117" ht="66" customHeight="1"/>
    <row r="118" ht="66" customHeight="1"/>
    <row r="119" ht="66" customHeight="1"/>
    <row r="120" ht="66" customHeight="1"/>
    <row r="121" ht="66" customHeight="1"/>
    <row r="122" ht="66" customHeight="1"/>
    <row r="123" ht="66" customHeight="1"/>
    <row r="124" ht="66" customHeight="1"/>
    <row r="125" ht="66" customHeight="1"/>
    <row r="126" ht="66" customHeight="1"/>
    <row r="127" ht="66" customHeight="1"/>
    <row r="128" ht="66" customHeight="1"/>
    <row r="129" ht="66" customHeight="1"/>
    <row r="130" ht="66" customHeight="1"/>
    <row r="131" ht="66" customHeight="1"/>
    <row r="132" ht="66" customHeight="1"/>
    <row r="133" ht="66" customHeight="1"/>
    <row r="134" ht="66" customHeight="1"/>
    <row r="135" ht="66" customHeight="1"/>
    <row r="136" ht="66" customHeight="1"/>
    <row r="137" ht="66" customHeight="1"/>
    <row r="138" ht="66" customHeight="1"/>
    <row r="139" ht="66" customHeight="1"/>
    <row r="140" ht="66" customHeight="1"/>
    <row r="141" ht="66" customHeight="1"/>
    <row r="142" ht="66" customHeight="1"/>
    <row r="143" ht="66" customHeight="1"/>
    <row r="144" ht="66" customHeight="1"/>
    <row r="145" ht="66" customHeight="1"/>
    <row r="146" ht="66" customHeight="1"/>
    <row r="147" ht="66" customHeight="1"/>
    <row r="148" ht="66" customHeight="1"/>
    <row r="149" ht="66" customHeight="1"/>
    <row r="150" ht="66" customHeight="1"/>
    <row r="151" ht="66" customHeight="1"/>
    <row r="152" ht="66" customHeight="1"/>
    <row r="153" ht="66" customHeight="1"/>
    <row r="154" ht="66" customHeight="1"/>
    <row r="155" ht="66" customHeight="1"/>
    <row r="156" ht="66" customHeight="1"/>
    <row r="157" ht="66" customHeight="1"/>
    <row r="158" ht="66" customHeight="1"/>
    <row r="159" ht="66" customHeight="1"/>
    <row r="160" ht="66" customHeight="1"/>
    <row r="161" ht="66" customHeight="1"/>
    <row r="162" ht="66" customHeight="1"/>
    <row r="163" ht="66" customHeight="1"/>
    <row r="164" ht="66" customHeight="1"/>
    <row r="165" ht="66" customHeight="1"/>
    <row r="166" ht="66" customHeight="1"/>
    <row r="167" ht="66" customHeight="1"/>
    <row r="168" ht="66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  <headerFooter scaleWithDoc="0"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Q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407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408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69</v>
      </c>
      <c r="B4" s="30" t="s">
        <v>409</v>
      </c>
      <c r="C4" s="10" t="s">
        <v>410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58</v>
      </c>
      <c r="D5" s="19" t="s">
        <v>411</v>
      </c>
      <c r="E5" s="31" t="s">
        <v>412</v>
      </c>
      <c r="F5" s="31"/>
      <c r="G5" s="31"/>
      <c r="H5" s="19" t="s">
        <v>278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73</v>
      </c>
      <c r="F6" s="34" t="s">
        <v>413</v>
      </c>
      <c r="G6" s="34" t="s">
        <v>286</v>
      </c>
      <c r="H6" s="33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2"/>
      <c r="B7" s="23" t="s">
        <v>58</v>
      </c>
      <c r="C7" s="35">
        <v>79000</v>
      </c>
      <c r="D7" s="35">
        <v>0</v>
      </c>
      <c r="E7" s="35">
        <v>0</v>
      </c>
      <c r="F7" s="36">
        <v>0</v>
      </c>
      <c r="G7" s="37">
        <v>0</v>
      </c>
      <c r="H7" s="38">
        <v>79000</v>
      </c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s="22" t="s">
        <v>83</v>
      </c>
      <c r="B8" s="23" t="s">
        <v>0</v>
      </c>
      <c r="C8" s="35">
        <v>79000</v>
      </c>
      <c r="D8" s="35">
        <v>0</v>
      </c>
      <c r="E8" s="35">
        <v>0</v>
      </c>
      <c r="F8" s="36">
        <v>0</v>
      </c>
      <c r="G8" s="37">
        <v>0</v>
      </c>
      <c r="H8" s="38">
        <v>79000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39"/>
      <c r="C9" s="3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9"/>
      <c r="C10" s="3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1:251" ht="19.5" customHeight="1"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1:251" ht="19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1:251" ht="19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1:251" ht="19.5" customHeight="1"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9.5" customHeight="1">
      <c r="F15" s="39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15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09" ht="18" customHeight="1">
      <c r="A1" s="40"/>
      <c r="B1" s="41"/>
      <c r="C1" s="41"/>
      <c r="D1" s="41"/>
      <c r="E1" s="42"/>
      <c r="F1" s="41"/>
      <c r="G1" s="41"/>
      <c r="H1" s="43" t="s">
        <v>414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</row>
    <row r="2" spans="1:209" ht="18" customHeight="1">
      <c r="A2" s="44" t="s">
        <v>415</v>
      </c>
      <c r="B2" s="45"/>
      <c r="C2" s="45"/>
      <c r="D2" s="45"/>
      <c r="E2" s="45"/>
      <c r="F2" s="45"/>
      <c r="G2" s="45"/>
      <c r="H2" s="45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</row>
    <row r="3" spans="2:209" ht="18" customHeight="1">
      <c r="B3" s="46"/>
      <c r="C3" s="46"/>
      <c r="D3" s="46"/>
      <c r="E3" s="46"/>
      <c r="F3" s="47"/>
      <c r="G3" s="47"/>
      <c r="H3" s="43" t="s">
        <v>5</v>
      </c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</row>
    <row r="4" spans="1:209" ht="19.5" customHeight="1">
      <c r="A4" s="48" t="s">
        <v>128</v>
      </c>
      <c r="B4" s="49"/>
      <c r="C4" s="49"/>
      <c r="D4" s="49"/>
      <c r="E4" s="50"/>
      <c r="F4" s="11" t="s">
        <v>416</v>
      </c>
      <c r="G4" s="11"/>
      <c r="H4" s="11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</row>
    <row r="5" spans="1:209" ht="18" customHeight="1">
      <c r="A5" s="48" t="s">
        <v>68</v>
      </c>
      <c r="B5" s="48"/>
      <c r="C5" s="48"/>
      <c r="D5" s="19" t="s">
        <v>69</v>
      </c>
      <c r="E5" s="18" t="s">
        <v>70</v>
      </c>
      <c r="F5" s="18" t="s">
        <v>129</v>
      </c>
      <c r="G5" s="18" t="s">
        <v>130</v>
      </c>
      <c r="H5" s="51" t="s">
        <v>131</v>
      </c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</row>
    <row r="6" spans="1:209" ht="29.25" customHeight="1">
      <c r="A6" s="33" t="s">
        <v>78</v>
      </c>
      <c r="B6" s="33" t="s">
        <v>79</v>
      </c>
      <c r="C6" s="33" t="s">
        <v>80</v>
      </c>
      <c r="D6" s="33"/>
      <c r="E6" s="52"/>
      <c r="F6" s="52"/>
      <c r="G6" s="52"/>
      <c r="H6" s="53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</row>
    <row r="7" spans="1:209" ht="21" customHeight="1">
      <c r="A7" s="23"/>
      <c r="B7" s="23"/>
      <c r="C7" s="23"/>
      <c r="D7" s="23"/>
      <c r="E7" s="23"/>
      <c r="F7" s="38"/>
      <c r="G7" s="38"/>
      <c r="H7" s="3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4:209" ht="21" customHeight="1">
      <c r="D8" s="39"/>
      <c r="E8" s="39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4:209" ht="21" customHeight="1">
      <c r="D9" s="39"/>
      <c r="E9" s="39"/>
      <c r="F9" s="3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5:209" ht="21" customHeight="1">
      <c r="E10" s="39"/>
      <c r="F10" s="39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</row>
    <row r="11" spans="5:209" ht="21" customHeight="1">
      <c r="E11" s="39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</row>
    <row r="12" spans="5:209" ht="21" customHeight="1">
      <c r="E12" s="39"/>
      <c r="F12" s="39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</row>
    <row r="13" spans="13:209" ht="21" customHeight="1"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</row>
    <row r="14" spans="13:209" ht="21" customHeight="1"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</row>
    <row r="15" spans="13:209" ht="21" customHeight="1"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</row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</sheetData>
  <sheetProtection/>
  <mergeCells count="5">
    <mergeCell ref="D5:D6"/>
    <mergeCell ref="E5:E6"/>
    <mergeCell ref="F5:F6"/>
    <mergeCell ref="G5:G6"/>
    <mergeCell ref="H5:H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Q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8" t="s">
        <v>417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418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9"/>
      <c r="B3" s="29"/>
      <c r="C3" s="29"/>
      <c r="D3" s="29"/>
      <c r="E3" s="29"/>
      <c r="F3" s="29"/>
      <c r="G3" s="29"/>
      <c r="H3" s="28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30" t="s">
        <v>69</v>
      </c>
      <c r="B4" s="30" t="s">
        <v>409</v>
      </c>
      <c r="C4" s="10" t="s">
        <v>410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30"/>
      <c r="B5" s="30"/>
      <c r="C5" s="30" t="s">
        <v>58</v>
      </c>
      <c r="D5" s="19" t="s">
        <v>411</v>
      </c>
      <c r="E5" s="31" t="s">
        <v>412</v>
      </c>
      <c r="F5" s="31"/>
      <c r="G5" s="31"/>
      <c r="H5" s="19" t="s">
        <v>278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32"/>
      <c r="B6" s="32"/>
      <c r="C6" s="32"/>
      <c r="D6" s="33"/>
      <c r="E6" s="34" t="s">
        <v>73</v>
      </c>
      <c r="F6" s="34" t="s">
        <v>413</v>
      </c>
      <c r="G6" s="34" t="s">
        <v>286</v>
      </c>
      <c r="H6" s="33"/>
      <c r="I6" s="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2"/>
      <c r="B7" s="23"/>
      <c r="C7" s="35"/>
      <c r="D7" s="35"/>
      <c r="E7" s="35"/>
      <c r="F7" s="36"/>
      <c r="G7" s="37"/>
      <c r="H7" s="38"/>
      <c r="I7" s="39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s="39"/>
      <c r="B8" s="39"/>
      <c r="C8" s="39"/>
      <c r="D8" s="39"/>
      <c r="E8" s="39"/>
      <c r="F8" s="39"/>
      <c r="G8" s="39"/>
      <c r="H8" s="39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39"/>
      <c r="C9" s="39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9"/>
      <c r="C10" s="3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11:251" ht="19.5" customHeight="1"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1:251" ht="19.5" customHeight="1"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1:251" ht="19.5" customHeight="1"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1:251" ht="19.5" customHeight="1"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9.5" customHeight="1">
      <c r="F15" s="39"/>
    </row>
    <row r="16" ht="19.5" customHeight="1"/>
    <row r="17" ht="19.5" customHeight="1"/>
    <row r="18" ht="19.5" customHeight="1"/>
    <row r="19" ht="19.5" customHeight="1"/>
    <row r="20" ht="19.5" customHeight="1"/>
  </sheetData>
  <sheetProtection/>
  <mergeCells count="5"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F23" sqref="F23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419</v>
      </c>
    </row>
    <row r="2" spans="1:8" ht="24" customHeight="1">
      <c r="A2" s="3" t="s">
        <v>420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1"/>
      <c r="D3" s="7"/>
      <c r="E3" s="8"/>
      <c r="F3" s="8"/>
      <c r="G3" s="8"/>
      <c r="H3" s="9" t="s">
        <v>5</v>
      </c>
    </row>
    <row r="4" spans="1:8" ht="18.75" customHeight="1">
      <c r="A4" s="10" t="s">
        <v>421</v>
      </c>
      <c r="B4" s="10"/>
      <c r="C4" s="10"/>
      <c r="D4" s="11"/>
      <c r="E4" s="12"/>
      <c r="F4" s="12" t="s">
        <v>422</v>
      </c>
      <c r="G4" s="13"/>
      <c r="H4" s="14"/>
    </row>
    <row r="5" spans="1:8" ht="18.75" customHeight="1">
      <c r="A5" s="15" t="s">
        <v>68</v>
      </c>
      <c r="B5" s="15"/>
      <c r="C5" s="16"/>
      <c r="D5" s="17" t="s">
        <v>69</v>
      </c>
      <c r="E5" s="17" t="s">
        <v>190</v>
      </c>
      <c r="F5" s="18" t="s">
        <v>186</v>
      </c>
      <c r="G5" s="18" t="s">
        <v>130</v>
      </c>
      <c r="H5" s="19" t="s">
        <v>131</v>
      </c>
    </row>
    <row r="6" spans="1:8" ht="18.75" customHeight="1">
      <c r="A6" s="20" t="s">
        <v>78</v>
      </c>
      <c r="B6" s="20" t="s">
        <v>79</v>
      </c>
      <c r="C6" s="21" t="s">
        <v>80</v>
      </c>
      <c r="D6" s="17"/>
      <c r="E6" s="17"/>
      <c r="F6" s="18"/>
      <c r="G6" s="18"/>
      <c r="H6" s="19"/>
    </row>
    <row r="7" spans="1:8" ht="19.5" customHeight="1">
      <c r="A7" s="22"/>
      <c r="B7" s="23"/>
      <c r="C7" s="24"/>
      <c r="D7" s="25"/>
      <c r="E7" s="26"/>
      <c r="F7" s="27"/>
      <c r="G7" s="27"/>
      <c r="H7" s="27"/>
    </row>
    <row r="8" spans="1:8" ht="12.75" customHeight="1">
      <c r="A8" s="7"/>
      <c r="B8" s="6"/>
      <c r="C8" s="6"/>
      <c r="D8" s="6"/>
      <c r="E8" s="6"/>
      <c r="F8" s="6"/>
      <c r="G8" s="6"/>
      <c r="H8" s="7"/>
    </row>
    <row r="9" spans="1:8" ht="12.75" customHeight="1">
      <c r="A9" s="1"/>
      <c r="B9" s="6"/>
      <c r="C9" s="6"/>
      <c r="D9" s="6"/>
      <c r="E9" s="6"/>
      <c r="F9" s="6"/>
      <c r="G9" s="6"/>
      <c r="H9" s="6"/>
    </row>
    <row r="10" spans="1:8" ht="12.75" customHeight="1">
      <c r="A10" s="1"/>
      <c r="B10" s="6"/>
      <c r="C10" s="6"/>
      <c r="D10" s="6"/>
      <c r="E10" s="6"/>
      <c r="F10" s="1"/>
      <c r="G10" s="6"/>
      <c r="H10" s="1"/>
    </row>
    <row r="11" spans="1:8" ht="12.75" customHeight="1">
      <c r="A11" s="1"/>
      <c r="B11" s="1"/>
      <c r="C11" s="1"/>
      <c r="D11" s="6"/>
      <c r="E11" s="6"/>
      <c r="F11" s="6"/>
      <c r="G11" s="6"/>
      <c r="H11" s="1"/>
    </row>
    <row r="12" spans="1:8" ht="12.75" customHeight="1">
      <c r="A12" s="1"/>
      <c r="B12" s="1"/>
      <c r="C12" s="1"/>
      <c r="D12" s="6"/>
      <c r="E12" s="6"/>
      <c r="F12" s="6"/>
      <c r="G12" s="6"/>
      <c r="H12" s="1"/>
    </row>
    <row r="13" spans="1:8" ht="12.75" customHeight="1">
      <c r="A13" s="1"/>
      <c r="B13" s="1"/>
      <c r="C13" s="1"/>
      <c r="D13" s="6"/>
      <c r="E13" s="6"/>
      <c r="F13" s="6"/>
      <c r="G13" s="1"/>
      <c r="H13" s="7"/>
    </row>
    <row r="14" spans="1:8" ht="12.75" customHeight="1">
      <c r="A14" s="1"/>
      <c r="B14" s="1"/>
      <c r="C14" s="1"/>
      <c r="D14" s="6"/>
      <c r="E14" s="6"/>
      <c r="F14" s="1"/>
      <c r="G14" s="1"/>
      <c r="H14" s="1"/>
    </row>
    <row r="15" spans="1:8" ht="12.75" customHeight="1">
      <c r="A15" s="1"/>
      <c r="B15" s="1"/>
      <c r="C15" s="1"/>
      <c r="D15" s="6"/>
      <c r="E15" s="6"/>
      <c r="F15" s="1"/>
      <c r="G15" s="1"/>
      <c r="H15" s="6"/>
    </row>
    <row r="16" spans="1:8" ht="12.75" customHeight="1">
      <c r="A16" s="1"/>
      <c r="B16" s="1"/>
      <c r="C16" s="1"/>
      <c r="D16" s="6"/>
      <c r="E16" s="6"/>
      <c r="F16" s="1"/>
      <c r="G16" s="1"/>
      <c r="H16" s="1"/>
    </row>
    <row r="17" spans="1:8" ht="12.75" customHeight="1">
      <c r="A17" s="1"/>
      <c r="B17" s="1"/>
      <c r="C17" s="1"/>
      <c r="D17" s="6"/>
      <c r="E17" s="1"/>
      <c r="F17" s="1"/>
      <c r="G17" s="6"/>
      <c r="H17" s="1"/>
    </row>
    <row r="18" spans="1:8" ht="12.75" customHeight="1">
      <c r="A18" s="1"/>
      <c r="B18" s="1"/>
      <c r="C18" s="1"/>
      <c r="D18" s="7"/>
      <c r="E18" s="6"/>
      <c r="F18" s="1"/>
      <c r="G18" s="1"/>
      <c r="H18" s="1"/>
    </row>
    <row r="19" spans="1:8" ht="12.75" customHeight="1">
      <c r="A19" s="1"/>
      <c r="B19" s="1"/>
      <c r="C19" s="1"/>
      <c r="D19" s="7"/>
      <c r="E19" s="6"/>
      <c r="F19" s="1"/>
      <c r="G19" s="1"/>
      <c r="H19" s="1"/>
    </row>
    <row r="20" spans="1:8" ht="18" customHeight="1">
      <c r="A20" s="1"/>
      <c r="B20" s="1"/>
      <c r="C20" s="1"/>
      <c r="D20" s="7"/>
      <c r="E20" s="1"/>
      <c r="F20" s="1"/>
      <c r="G20" s="1"/>
      <c r="H20" s="1"/>
    </row>
    <row r="21" spans="1:8" ht="18" customHeight="1">
      <c r="A21" s="1"/>
      <c r="B21" s="1"/>
      <c r="C21" s="1"/>
      <c r="D21" s="7"/>
      <c r="E21" s="1"/>
      <c r="F21" s="1"/>
      <c r="G21" s="1"/>
      <c r="H21" s="1"/>
    </row>
  </sheetData>
  <sheetProtection/>
  <mergeCells count="5">
    <mergeCell ref="D5:D6"/>
    <mergeCell ref="E5:E6"/>
    <mergeCell ref="F5:F6"/>
    <mergeCell ref="G5:G6"/>
    <mergeCell ref="H5:H6"/>
  </mergeCells>
  <printOptions/>
  <pageMargins left="0.7499999887361302" right="0.7499999887361302" top="0.9999999849815068" bottom="0.9999999849815068" header="0.4999999924907534" footer="0.4999999924907534"/>
  <pageSetup fitToHeight="1" fitToWidth="1" orientation="landscape" paperSize="9"/>
  <headerFooter scaleWithDoc="0"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2"/>
  <sheetViews>
    <sheetView showGridLines="0" showZeros="0" workbookViewId="0" topLeftCell="A18">
      <selection activeCell="A1" sqref="A1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33" style="0" customWidth="1"/>
    <col min="4" max="4" width="22.16015625" style="0" customWidth="1"/>
    <col min="5" max="248" width="8.66015625" style="0" customWidth="1"/>
  </cols>
  <sheetData>
    <row r="1" spans="1:248" ht="18" customHeight="1">
      <c r="A1" s="46"/>
      <c r="B1" s="46"/>
      <c r="C1" s="46"/>
      <c r="D1" s="104" t="s">
        <v>3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3" t="s">
        <v>4</v>
      </c>
      <c r="B2" s="56"/>
      <c r="C2" s="56"/>
      <c r="D2" s="5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39"/>
      <c r="B3" s="161"/>
      <c r="C3" s="162"/>
      <c r="D3" s="104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48" t="s">
        <v>6</v>
      </c>
      <c r="B4" s="163"/>
      <c r="C4" s="158" t="s">
        <v>7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64" t="s">
        <v>8</v>
      </c>
      <c r="B5" s="165" t="s">
        <v>9</v>
      </c>
      <c r="C5" s="166" t="s">
        <v>10</v>
      </c>
      <c r="D5" s="167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168" t="s">
        <v>11</v>
      </c>
      <c r="B6" s="169">
        <v>6071619.05</v>
      </c>
      <c r="C6" s="80" t="s">
        <v>12</v>
      </c>
      <c r="D6" s="169">
        <v>1606578.62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168" t="s">
        <v>13</v>
      </c>
      <c r="B7" s="38">
        <v>0</v>
      </c>
      <c r="C7" s="80" t="s">
        <v>14</v>
      </c>
      <c r="D7" s="169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168" t="s">
        <v>15</v>
      </c>
      <c r="B8" s="170"/>
      <c r="C8" s="80" t="s">
        <v>16</v>
      </c>
      <c r="D8" s="169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168" t="s">
        <v>17</v>
      </c>
      <c r="B9" s="38">
        <v>0</v>
      </c>
      <c r="C9" s="80" t="s">
        <v>18</v>
      </c>
      <c r="D9" s="169">
        <v>191897.04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168" t="s">
        <v>19</v>
      </c>
      <c r="B10" s="170"/>
      <c r="C10" s="80" t="s">
        <v>20</v>
      </c>
      <c r="D10" s="169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168" t="s">
        <v>21</v>
      </c>
      <c r="B11" s="38"/>
      <c r="C11" s="80" t="s">
        <v>22</v>
      </c>
      <c r="D11" s="169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168"/>
      <c r="B12" s="170"/>
      <c r="C12" s="80" t="s">
        <v>23</v>
      </c>
      <c r="D12" s="169">
        <v>123032.88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168"/>
      <c r="B13" s="169"/>
      <c r="C13" s="80" t="s">
        <v>24</v>
      </c>
      <c r="D13" s="169">
        <v>814526.24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168"/>
      <c r="B14" s="38"/>
      <c r="C14" s="80" t="s">
        <v>25</v>
      </c>
      <c r="D14" s="169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168"/>
      <c r="B15" s="27"/>
      <c r="C15" s="80" t="s">
        <v>26</v>
      </c>
      <c r="D15" s="169">
        <v>385335.3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168"/>
      <c r="B16" s="170"/>
      <c r="C16" s="80" t="s">
        <v>27</v>
      </c>
      <c r="D16" s="169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168"/>
      <c r="B17" s="169"/>
      <c r="C17" s="80" t="s">
        <v>28</v>
      </c>
      <c r="D17" s="169">
        <v>115247.96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168"/>
      <c r="B18" s="169"/>
      <c r="C18" s="80" t="s">
        <v>29</v>
      </c>
      <c r="D18" s="169">
        <v>2634942.62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168"/>
      <c r="B19" s="38"/>
      <c r="C19" s="80" t="s">
        <v>30</v>
      </c>
      <c r="D19" s="169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168"/>
      <c r="B20" s="171"/>
      <c r="C20" s="80" t="s">
        <v>31</v>
      </c>
      <c r="D20" s="169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168"/>
      <c r="B21" s="169"/>
      <c r="C21" s="172" t="s">
        <v>32</v>
      </c>
      <c r="D21" s="169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168"/>
      <c r="B22" s="169"/>
      <c r="C22" s="80" t="s">
        <v>33</v>
      </c>
      <c r="D22" s="169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168"/>
      <c r="B23" s="38"/>
      <c r="C23" s="80" t="s">
        <v>34</v>
      </c>
      <c r="D23" s="169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168"/>
      <c r="B24" s="27"/>
      <c r="C24" s="173" t="s">
        <v>35</v>
      </c>
      <c r="D24" s="169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174"/>
      <c r="B25" s="27"/>
      <c r="C25" s="175" t="s">
        <v>36</v>
      </c>
      <c r="D25" s="169">
        <v>200058.39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174"/>
      <c r="B26" s="38"/>
      <c r="C26" s="80" t="s">
        <v>37</v>
      </c>
      <c r="D26" s="169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176"/>
      <c r="B27" s="38"/>
      <c r="C27" s="80" t="s">
        <v>38</v>
      </c>
      <c r="D27" s="169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176"/>
      <c r="B28" s="38"/>
      <c r="C28" s="80" t="s">
        <v>39</v>
      </c>
      <c r="D28" s="169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176"/>
      <c r="B29" s="38"/>
      <c r="C29" s="80" t="s">
        <v>40</v>
      </c>
      <c r="D29" s="169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176"/>
      <c r="B30" s="38"/>
      <c r="C30" s="80" t="s">
        <v>41</v>
      </c>
      <c r="D30" s="169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176"/>
      <c r="B31" s="38"/>
      <c r="C31" s="80" t="s">
        <v>42</v>
      </c>
      <c r="D31" s="169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176"/>
      <c r="B32" s="38"/>
      <c r="C32" s="80" t="s">
        <v>43</v>
      </c>
      <c r="D32" s="169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176"/>
      <c r="B33" s="169"/>
      <c r="C33" s="80" t="s">
        <v>44</v>
      </c>
      <c r="D33" s="169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176"/>
      <c r="B34" s="169"/>
      <c r="C34" s="80" t="s">
        <v>45</v>
      </c>
      <c r="D34" s="38">
        <v>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177" t="s">
        <v>46</v>
      </c>
      <c r="B35" s="169">
        <f>SUM(B6:B12)</f>
        <v>6071619.05</v>
      </c>
      <c r="C35" s="178" t="s">
        <v>47</v>
      </c>
      <c r="D35" s="27">
        <f>SUM(D6:D33)</f>
        <v>6071619.05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168" t="s">
        <v>48</v>
      </c>
      <c r="B36" s="169"/>
      <c r="C36" s="80" t="s">
        <v>49</v>
      </c>
      <c r="D36" s="38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168" t="s">
        <v>50</v>
      </c>
      <c r="B37" s="38">
        <v>0</v>
      </c>
      <c r="C37" s="79" t="s">
        <v>51</v>
      </c>
      <c r="D37" s="2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179"/>
      <c r="B38" s="180"/>
      <c r="C38" s="181" t="s">
        <v>52</v>
      </c>
      <c r="D38" s="182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spans="1:248" ht="18" customHeight="1">
      <c r="A39" s="183" t="s">
        <v>53</v>
      </c>
      <c r="B39" s="184">
        <f>SUM(B35:B38)</f>
        <v>6071619.05</v>
      </c>
      <c r="C39" s="177" t="s">
        <v>54</v>
      </c>
      <c r="D39" s="182">
        <f>SUM(D35,D36,D38)</f>
        <v>6071619.05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</row>
    <row r="40" spans="2:3" ht="21.75" customHeight="1">
      <c r="B40" s="39"/>
      <c r="C40" s="39"/>
    </row>
    <row r="41" spans="2:3" ht="21.75" customHeight="1">
      <c r="B41" s="39"/>
      <c r="C41" s="39"/>
    </row>
    <row r="42" spans="2:3" ht="21.75" customHeight="1">
      <c r="B42" s="39"/>
      <c r="C42" s="39"/>
    </row>
    <row r="43" ht="18" customHeight="1"/>
    <row r="44" ht="18" customHeight="1"/>
    <row r="45" ht="18" customHeight="1"/>
    <row r="46" ht="18" customHeight="1"/>
    <row r="47" ht="18" customHeight="1"/>
    <row r="48" ht="18" customHeight="1"/>
  </sheetData>
  <sheetProtection/>
  <printOptions horizontalCentered="1"/>
  <pageMargins left="0.7874015748031494" right="0.7874015748031494" top="0.7874015748031494" bottom="0.7874015748031494" header="0" footer="0"/>
  <pageSetup fitToHeight="100" fitToWidth="1" orientation="portrait" paperSize="9"/>
  <headerFooter scaleWithDoc="0"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tabSelected="1" workbookViewId="0" topLeftCell="A4">
      <selection activeCell="I20" sqref="I20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9.83203125" style="0" customWidth="1"/>
    <col min="5" max="5" width="41.33203125" style="0" customWidth="1"/>
    <col min="6" max="6" width="15.5" style="0" customWidth="1"/>
    <col min="7" max="7" width="9.66015625" style="0" customWidth="1"/>
    <col min="8" max="12" width="12.83203125" style="0" customWidth="1"/>
    <col min="13" max="20" width="6.66015625" style="0" customWidth="1"/>
  </cols>
  <sheetData>
    <row r="1" spans="1:20" ht="18" customHeight="1">
      <c r="A1" s="40"/>
      <c r="B1" s="42"/>
      <c r="C1" s="42"/>
      <c r="D1" s="42"/>
      <c r="E1" s="42"/>
      <c r="T1" s="43" t="s">
        <v>55</v>
      </c>
    </row>
    <row r="2" spans="1:20" ht="18" customHeight="1">
      <c r="A2" s="3" t="s">
        <v>56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2:20" ht="18" customHeight="1">
      <c r="B3" s="57"/>
      <c r="C3" s="57"/>
      <c r="D3" s="57"/>
      <c r="E3" s="57"/>
      <c r="T3" s="58" t="s">
        <v>5</v>
      </c>
    </row>
    <row r="4" spans="1:20" ht="18" customHeight="1">
      <c r="A4" s="48" t="s">
        <v>57</v>
      </c>
      <c r="B4" s="48"/>
      <c r="C4" s="48"/>
      <c r="D4" s="48"/>
      <c r="E4" s="48"/>
      <c r="F4" s="19" t="s">
        <v>58</v>
      </c>
      <c r="G4" s="30" t="s">
        <v>59</v>
      </c>
      <c r="H4" s="19" t="s">
        <v>60</v>
      </c>
      <c r="I4" s="19" t="s">
        <v>61</v>
      </c>
      <c r="J4" s="18" t="s">
        <v>62</v>
      </c>
      <c r="K4" s="11" t="s">
        <v>63</v>
      </c>
      <c r="L4" s="12"/>
      <c r="M4" s="18" t="s">
        <v>64</v>
      </c>
      <c r="N4" s="11" t="s">
        <v>65</v>
      </c>
      <c r="O4" s="10"/>
      <c r="P4" s="10"/>
      <c r="Q4" s="10"/>
      <c r="R4" s="158"/>
      <c r="S4" s="19" t="s">
        <v>66</v>
      </c>
      <c r="T4" s="75" t="s">
        <v>67</v>
      </c>
    </row>
    <row r="5" spans="1:20" ht="23.25" customHeight="1">
      <c r="A5" s="48" t="s">
        <v>68</v>
      </c>
      <c r="B5" s="60"/>
      <c r="C5" s="60"/>
      <c r="D5" s="51" t="s">
        <v>69</v>
      </c>
      <c r="E5" s="19" t="s">
        <v>70</v>
      </c>
      <c r="F5" s="19"/>
      <c r="G5" s="30"/>
      <c r="H5" s="19"/>
      <c r="I5" s="19"/>
      <c r="J5" s="18"/>
      <c r="K5" s="18" t="s">
        <v>71</v>
      </c>
      <c r="L5" s="18" t="s">
        <v>72</v>
      </c>
      <c r="M5" s="18"/>
      <c r="N5" s="19" t="s">
        <v>73</v>
      </c>
      <c r="O5" s="19" t="s">
        <v>74</v>
      </c>
      <c r="P5" s="19" t="s">
        <v>75</v>
      </c>
      <c r="Q5" s="19" t="s">
        <v>76</v>
      </c>
      <c r="R5" s="18" t="s">
        <v>77</v>
      </c>
      <c r="S5" s="19"/>
      <c r="T5" s="75"/>
    </row>
    <row r="6" spans="1:21" ht="37.5" customHeight="1">
      <c r="A6" s="61" t="s">
        <v>78</v>
      </c>
      <c r="B6" s="62" t="s">
        <v>79</v>
      </c>
      <c r="C6" s="62" t="s">
        <v>80</v>
      </c>
      <c r="D6" s="53"/>
      <c r="E6" s="33"/>
      <c r="F6" s="33"/>
      <c r="G6" s="32"/>
      <c r="H6" s="33"/>
      <c r="I6" s="33"/>
      <c r="J6" s="52"/>
      <c r="K6" s="52"/>
      <c r="L6" s="52"/>
      <c r="M6" s="52"/>
      <c r="N6" s="33"/>
      <c r="O6" s="33"/>
      <c r="P6" s="33"/>
      <c r="Q6" s="33"/>
      <c r="R6" s="52"/>
      <c r="S6" s="33"/>
      <c r="T6" s="159"/>
      <c r="U6" s="39"/>
    </row>
    <row r="7" spans="1:22" ht="19.5" customHeight="1">
      <c r="A7" s="22"/>
      <c r="B7" s="22"/>
      <c r="C7" s="22"/>
      <c r="D7" s="22"/>
      <c r="E7" s="22" t="s">
        <v>58</v>
      </c>
      <c r="F7" s="37">
        <v>6071619.05</v>
      </c>
      <c r="G7" s="38">
        <v>0</v>
      </c>
      <c r="H7" s="36">
        <v>6071619.05</v>
      </c>
      <c r="I7" s="38">
        <v>0</v>
      </c>
      <c r="J7" s="36"/>
      <c r="K7" s="38">
        <v>0</v>
      </c>
      <c r="L7" s="35">
        <v>0</v>
      </c>
      <c r="M7" s="156"/>
      <c r="N7" s="157"/>
      <c r="O7" s="157"/>
      <c r="P7" s="157"/>
      <c r="Q7" s="157"/>
      <c r="R7" s="157"/>
      <c r="S7" s="157"/>
      <c r="T7" s="160"/>
      <c r="U7" s="39"/>
      <c r="V7" s="39"/>
    </row>
    <row r="8" spans="1:22" ht="19.5" customHeight="1">
      <c r="A8" s="22"/>
      <c r="B8" s="22"/>
      <c r="C8" s="22"/>
      <c r="D8" s="22"/>
      <c r="E8" s="22" t="s">
        <v>0</v>
      </c>
      <c r="F8" s="37">
        <v>6071619.05</v>
      </c>
      <c r="G8" s="38">
        <v>0</v>
      </c>
      <c r="H8" s="36">
        <v>6071619.05</v>
      </c>
      <c r="I8" s="38">
        <v>0</v>
      </c>
      <c r="J8" s="39"/>
      <c r="K8" s="38">
        <v>0</v>
      </c>
      <c r="L8" s="35">
        <v>0</v>
      </c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0" ht="19.5" customHeight="1">
      <c r="A9" s="22" t="s">
        <v>81</v>
      </c>
      <c r="B9" s="22" t="s">
        <v>82</v>
      </c>
      <c r="C9" s="22" t="s">
        <v>82</v>
      </c>
      <c r="D9" s="22" t="s">
        <v>83</v>
      </c>
      <c r="E9" s="22" t="s">
        <v>84</v>
      </c>
      <c r="F9" s="37">
        <v>152690</v>
      </c>
      <c r="G9" s="38">
        <v>0</v>
      </c>
      <c r="H9" s="36">
        <v>152690</v>
      </c>
      <c r="I9" s="38">
        <v>0</v>
      </c>
      <c r="J9" s="39"/>
      <c r="K9" s="38">
        <v>0</v>
      </c>
      <c r="L9" s="35">
        <v>0</v>
      </c>
      <c r="M9" s="39"/>
      <c r="N9" s="39"/>
      <c r="O9" s="39"/>
      <c r="P9" s="39"/>
      <c r="Q9" s="39"/>
      <c r="S9" s="39"/>
      <c r="T9" s="39"/>
    </row>
    <row r="10" spans="1:26" ht="19.5" customHeight="1">
      <c r="A10" s="22" t="s">
        <v>81</v>
      </c>
      <c r="B10" s="22" t="s">
        <v>85</v>
      </c>
      <c r="C10" s="22" t="s">
        <v>82</v>
      </c>
      <c r="D10" s="22" t="s">
        <v>83</v>
      </c>
      <c r="E10" s="22" t="s">
        <v>86</v>
      </c>
      <c r="F10" s="37">
        <v>721785.62</v>
      </c>
      <c r="G10" s="38">
        <v>0</v>
      </c>
      <c r="H10" s="36">
        <v>721785.62</v>
      </c>
      <c r="I10" s="38">
        <v>0</v>
      </c>
      <c r="K10" s="38">
        <v>0</v>
      </c>
      <c r="L10" s="35">
        <v>0</v>
      </c>
      <c r="O10" s="39"/>
      <c r="P10" s="39"/>
      <c r="R10" s="39"/>
      <c r="S10" s="39"/>
      <c r="Z10" s="39"/>
    </row>
    <row r="11" spans="1:18" ht="19.5" customHeight="1">
      <c r="A11" s="22" t="s">
        <v>81</v>
      </c>
      <c r="B11" s="22" t="s">
        <v>85</v>
      </c>
      <c r="C11" s="22" t="s">
        <v>87</v>
      </c>
      <c r="D11" s="22" t="s">
        <v>83</v>
      </c>
      <c r="E11" s="22" t="s">
        <v>88</v>
      </c>
      <c r="F11" s="37">
        <v>130000</v>
      </c>
      <c r="G11" s="38">
        <v>0</v>
      </c>
      <c r="H11" s="36">
        <v>130000</v>
      </c>
      <c r="I11" s="38">
        <v>0</v>
      </c>
      <c r="K11" s="38">
        <v>0</v>
      </c>
      <c r="L11" s="35">
        <v>0</v>
      </c>
      <c r="N11" s="39"/>
      <c r="Q11" s="39"/>
      <c r="R11" s="39"/>
    </row>
    <row r="12" spans="1:18" ht="19.5" customHeight="1">
      <c r="A12" s="22" t="s">
        <v>81</v>
      </c>
      <c r="B12" s="22" t="s">
        <v>89</v>
      </c>
      <c r="C12" s="22" t="s">
        <v>82</v>
      </c>
      <c r="D12" s="22" t="s">
        <v>83</v>
      </c>
      <c r="E12" s="22" t="s">
        <v>90</v>
      </c>
      <c r="F12" s="37">
        <v>123511</v>
      </c>
      <c r="G12" s="38">
        <v>0</v>
      </c>
      <c r="H12" s="36">
        <v>123511</v>
      </c>
      <c r="I12" s="38">
        <v>0</v>
      </c>
      <c r="K12" s="38">
        <v>0</v>
      </c>
      <c r="L12" s="35">
        <v>0</v>
      </c>
      <c r="M12" s="39"/>
      <c r="N12" s="39"/>
      <c r="Q12" s="39"/>
      <c r="R12" s="39"/>
    </row>
    <row r="13" spans="1:18" ht="19.5" customHeight="1">
      <c r="A13" s="22" t="s">
        <v>81</v>
      </c>
      <c r="B13" s="22" t="s">
        <v>91</v>
      </c>
      <c r="C13" s="22" t="s">
        <v>82</v>
      </c>
      <c r="D13" s="22" t="s">
        <v>83</v>
      </c>
      <c r="E13" s="22" t="s">
        <v>92</v>
      </c>
      <c r="F13" s="37">
        <v>122003</v>
      </c>
      <c r="G13" s="38">
        <v>0</v>
      </c>
      <c r="H13" s="36">
        <v>122003</v>
      </c>
      <c r="I13" s="38">
        <v>0</v>
      </c>
      <c r="K13" s="38">
        <v>0</v>
      </c>
      <c r="L13" s="35">
        <v>0</v>
      </c>
      <c r="Q13" s="39"/>
      <c r="R13" s="39"/>
    </row>
    <row r="14" spans="1:17" ht="19.5" customHeight="1">
      <c r="A14" s="22" t="s">
        <v>81</v>
      </c>
      <c r="B14" s="22" t="s">
        <v>93</v>
      </c>
      <c r="C14" s="22" t="s">
        <v>82</v>
      </c>
      <c r="D14" s="22" t="s">
        <v>83</v>
      </c>
      <c r="E14" s="22" t="s">
        <v>94</v>
      </c>
      <c r="F14" s="37">
        <v>356589</v>
      </c>
      <c r="G14" s="38">
        <v>0</v>
      </c>
      <c r="H14" s="36">
        <v>356589</v>
      </c>
      <c r="I14" s="38">
        <v>0</v>
      </c>
      <c r="K14" s="38">
        <v>0</v>
      </c>
      <c r="L14" s="35">
        <v>0</v>
      </c>
      <c r="P14" s="39"/>
      <c r="Q14" s="39"/>
    </row>
    <row r="15" spans="1:16" ht="19.5" customHeight="1">
      <c r="A15" s="22" t="s">
        <v>95</v>
      </c>
      <c r="B15" s="22" t="s">
        <v>87</v>
      </c>
      <c r="C15" s="22" t="s">
        <v>96</v>
      </c>
      <c r="D15" s="22" t="s">
        <v>83</v>
      </c>
      <c r="E15" s="22" t="s">
        <v>97</v>
      </c>
      <c r="F15" s="37">
        <v>85000</v>
      </c>
      <c r="G15" s="38">
        <v>0</v>
      </c>
      <c r="H15" s="36">
        <v>85000</v>
      </c>
      <c r="I15" s="38">
        <v>0</v>
      </c>
      <c r="K15" s="38">
        <v>0</v>
      </c>
      <c r="L15" s="35">
        <v>0</v>
      </c>
      <c r="P15" s="39"/>
    </row>
    <row r="16" spans="1:15" ht="19.5" customHeight="1">
      <c r="A16" s="22" t="s">
        <v>95</v>
      </c>
      <c r="B16" s="22" t="s">
        <v>85</v>
      </c>
      <c r="C16" s="22" t="s">
        <v>82</v>
      </c>
      <c r="D16" s="22" t="s">
        <v>83</v>
      </c>
      <c r="E16" s="22" t="s">
        <v>98</v>
      </c>
      <c r="F16" s="37">
        <v>106897.04</v>
      </c>
      <c r="G16" s="38">
        <v>0</v>
      </c>
      <c r="H16" s="36">
        <v>106897.04</v>
      </c>
      <c r="I16" s="38">
        <v>0</v>
      </c>
      <c r="K16" s="38">
        <v>0</v>
      </c>
      <c r="L16" s="35">
        <v>0</v>
      </c>
      <c r="O16" s="39"/>
    </row>
    <row r="17" spans="1:14" ht="19.5" customHeight="1">
      <c r="A17" s="22" t="s">
        <v>99</v>
      </c>
      <c r="B17" s="22" t="s">
        <v>82</v>
      </c>
      <c r="C17" s="22" t="s">
        <v>82</v>
      </c>
      <c r="D17" s="22" t="s">
        <v>83</v>
      </c>
      <c r="E17" s="22" t="s">
        <v>100</v>
      </c>
      <c r="F17" s="37">
        <v>117032.88</v>
      </c>
      <c r="G17" s="38">
        <v>0</v>
      </c>
      <c r="H17" s="36">
        <v>117032.88</v>
      </c>
      <c r="I17" s="38">
        <v>0</v>
      </c>
      <c r="K17" s="38">
        <v>0</v>
      </c>
      <c r="L17" s="35">
        <v>0</v>
      </c>
      <c r="N17" s="39"/>
    </row>
    <row r="18" spans="1:12" ht="19.5" customHeight="1">
      <c r="A18" s="22" t="s">
        <v>99</v>
      </c>
      <c r="B18" s="22" t="s">
        <v>82</v>
      </c>
      <c r="C18" s="22" t="s">
        <v>101</v>
      </c>
      <c r="D18" s="22" t="s">
        <v>83</v>
      </c>
      <c r="E18" s="22" t="s">
        <v>102</v>
      </c>
      <c r="F18" s="37">
        <v>6000</v>
      </c>
      <c r="G18" s="38">
        <v>0</v>
      </c>
      <c r="H18" s="36">
        <v>6000</v>
      </c>
      <c r="I18" s="38">
        <v>0</v>
      </c>
      <c r="K18" s="38">
        <v>0</v>
      </c>
      <c r="L18" s="35">
        <v>0</v>
      </c>
    </row>
    <row r="19" spans="1:12" ht="19.5" customHeight="1">
      <c r="A19" s="22" t="s">
        <v>103</v>
      </c>
      <c r="B19" s="22" t="s">
        <v>82</v>
      </c>
      <c r="C19" s="22" t="s">
        <v>82</v>
      </c>
      <c r="D19" s="22" t="s">
        <v>83</v>
      </c>
      <c r="E19" s="22" t="s">
        <v>104</v>
      </c>
      <c r="F19" s="37">
        <v>98381.04</v>
      </c>
      <c r="G19" s="38">
        <v>0</v>
      </c>
      <c r="H19" s="36">
        <v>98381.04</v>
      </c>
      <c r="I19" s="38">
        <v>0</v>
      </c>
      <c r="J19" s="39"/>
      <c r="K19" s="38">
        <v>0</v>
      </c>
      <c r="L19" s="35">
        <v>0</v>
      </c>
    </row>
    <row r="20" spans="1:12" ht="19.5" customHeight="1">
      <c r="A20" s="22" t="s">
        <v>103</v>
      </c>
      <c r="B20" s="22" t="s">
        <v>87</v>
      </c>
      <c r="C20" s="22" t="s">
        <v>82</v>
      </c>
      <c r="D20" s="22" t="s">
        <v>83</v>
      </c>
      <c r="E20" s="22" t="s">
        <v>105</v>
      </c>
      <c r="F20" s="37">
        <v>129526</v>
      </c>
      <c r="G20" s="38">
        <v>0</v>
      </c>
      <c r="H20" s="36">
        <v>129526</v>
      </c>
      <c r="I20" s="38">
        <v>0</v>
      </c>
      <c r="K20" s="38">
        <v>0</v>
      </c>
      <c r="L20" s="35">
        <v>0</v>
      </c>
    </row>
    <row r="21" spans="1:12" ht="19.5" customHeight="1">
      <c r="A21" s="22" t="s">
        <v>103</v>
      </c>
      <c r="B21" s="22" t="s">
        <v>106</v>
      </c>
      <c r="C21" s="22" t="s">
        <v>82</v>
      </c>
      <c r="D21" s="22" t="s">
        <v>83</v>
      </c>
      <c r="E21" s="22" t="s">
        <v>107</v>
      </c>
      <c r="F21" s="37">
        <v>280000</v>
      </c>
      <c r="G21" s="38">
        <v>0</v>
      </c>
      <c r="H21" s="36">
        <v>280000</v>
      </c>
      <c r="I21" s="38">
        <v>0</v>
      </c>
      <c r="K21" s="38">
        <v>0</v>
      </c>
      <c r="L21" s="35">
        <v>0</v>
      </c>
    </row>
    <row r="22" spans="1:12" ht="19.5" customHeight="1">
      <c r="A22" s="22" t="s">
        <v>103</v>
      </c>
      <c r="B22" s="22" t="s">
        <v>106</v>
      </c>
      <c r="C22" s="22" t="s">
        <v>106</v>
      </c>
      <c r="D22" s="22" t="s">
        <v>83</v>
      </c>
      <c r="E22" s="22" t="s">
        <v>108</v>
      </c>
      <c r="F22" s="37">
        <v>306619.2</v>
      </c>
      <c r="G22" s="38">
        <v>0</v>
      </c>
      <c r="H22" s="36">
        <v>306619.2</v>
      </c>
      <c r="I22" s="38">
        <v>0</v>
      </c>
      <c r="K22" s="38">
        <v>0</v>
      </c>
      <c r="L22" s="35">
        <v>0</v>
      </c>
    </row>
    <row r="23" spans="1:12" ht="19.5" customHeight="1">
      <c r="A23" s="22" t="s">
        <v>109</v>
      </c>
      <c r="B23" s="22" t="s">
        <v>82</v>
      </c>
      <c r="C23" s="22" t="s">
        <v>82</v>
      </c>
      <c r="D23" s="22" t="s">
        <v>83</v>
      </c>
      <c r="E23" s="22" t="s">
        <v>110</v>
      </c>
      <c r="F23" s="37">
        <v>208081.54</v>
      </c>
      <c r="G23" s="38">
        <v>0</v>
      </c>
      <c r="H23" s="36">
        <v>208081.54</v>
      </c>
      <c r="I23" s="38">
        <v>0</v>
      </c>
      <c r="K23" s="38">
        <v>0</v>
      </c>
      <c r="L23" s="35">
        <v>0</v>
      </c>
    </row>
    <row r="24" spans="1:12" ht="19.5" customHeight="1">
      <c r="A24" s="22" t="s">
        <v>109</v>
      </c>
      <c r="B24" s="22" t="s">
        <v>111</v>
      </c>
      <c r="C24" s="22" t="s">
        <v>96</v>
      </c>
      <c r="D24" s="22" t="s">
        <v>83</v>
      </c>
      <c r="E24" s="22" t="s">
        <v>112</v>
      </c>
      <c r="F24" s="37">
        <v>33740</v>
      </c>
      <c r="G24" s="38">
        <v>0</v>
      </c>
      <c r="H24" s="36">
        <v>33740</v>
      </c>
      <c r="I24" s="38">
        <v>0</v>
      </c>
      <c r="K24" s="38">
        <v>0</v>
      </c>
      <c r="L24" s="35">
        <v>0</v>
      </c>
    </row>
    <row r="25" spans="1:12" ht="19.5" customHeight="1">
      <c r="A25" s="22" t="s">
        <v>109</v>
      </c>
      <c r="B25" s="22" t="s">
        <v>91</v>
      </c>
      <c r="C25" s="22" t="s">
        <v>82</v>
      </c>
      <c r="D25" s="22" t="s">
        <v>83</v>
      </c>
      <c r="E25" s="22" t="s">
        <v>113</v>
      </c>
      <c r="F25" s="37">
        <v>143513.76</v>
      </c>
      <c r="G25" s="38">
        <v>0</v>
      </c>
      <c r="H25" s="36">
        <v>143513.76</v>
      </c>
      <c r="I25" s="38">
        <v>0</v>
      </c>
      <c r="K25" s="38">
        <v>0</v>
      </c>
      <c r="L25" s="35">
        <v>0</v>
      </c>
    </row>
    <row r="26" spans="1:12" ht="19.5" customHeight="1">
      <c r="A26" s="22" t="s">
        <v>114</v>
      </c>
      <c r="B26" s="22" t="s">
        <v>82</v>
      </c>
      <c r="C26" s="22" t="s">
        <v>82</v>
      </c>
      <c r="D26" s="22" t="s">
        <v>83</v>
      </c>
      <c r="E26" s="22" t="s">
        <v>115</v>
      </c>
      <c r="F26" s="37">
        <v>115247.96</v>
      </c>
      <c r="G26" s="38">
        <v>0</v>
      </c>
      <c r="H26" s="36">
        <v>115247.96</v>
      </c>
      <c r="I26" s="38">
        <v>0</v>
      </c>
      <c r="K26" s="38">
        <v>0</v>
      </c>
      <c r="L26" s="35">
        <v>0</v>
      </c>
    </row>
    <row r="27" spans="1:12" ht="19.5" customHeight="1">
      <c r="A27" s="22" t="s">
        <v>116</v>
      </c>
      <c r="B27" s="22" t="s">
        <v>82</v>
      </c>
      <c r="C27" s="22" t="s">
        <v>82</v>
      </c>
      <c r="D27" s="22" t="s">
        <v>83</v>
      </c>
      <c r="E27" s="22" t="s">
        <v>117</v>
      </c>
      <c r="F27" s="37">
        <v>531353.82</v>
      </c>
      <c r="G27" s="38">
        <v>0</v>
      </c>
      <c r="H27" s="36">
        <v>531353.82</v>
      </c>
      <c r="I27" s="38">
        <v>0</v>
      </c>
      <c r="K27" s="38">
        <v>0</v>
      </c>
      <c r="L27" s="35">
        <v>0</v>
      </c>
    </row>
    <row r="28" spans="1:12" ht="19.5" customHeight="1">
      <c r="A28" s="22" t="s">
        <v>116</v>
      </c>
      <c r="B28" s="22" t="s">
        <v>82</v>
      </c>
      <c r="C28" s="22" t="s">
        <v>118</v>
      </c>
      <c r="D28" s="22" t="s">
        <v>83</v>
      </c>
      <c r="E28" s="22" t="s">
        <v>119</v>
      </c>
      <c r="F28" s="37">
        <v>24890</v>
      </c>
      <c r="G28" s="38">
        <v>0</v>
      </c>
      <c r="H28" s="36">
        <v>24890</v>
      </c>
      <c r="I28" s="38">
        <v>0</v>
      </c>
      <c r="K28" s="38">
        <v>0</v>
      </c>
      <c r="L28" s="35">
        <v>0</v>
      </c>
    </row>
    <row r="29" spans="1:12" ht="19.5" customHeight="1">
      <c r="A29" s="22" t="s">
        <v>116</v>
      </c>
      <c r="B29" s="22" t="s">
        <v>87</v>
      </c>
      <c r="C29" s="22" t="s">
        <v>82</v>
      </c>
      <c r="D29" s="22" t="s">
        <v>83</v>
      </c>
      <c r="E29" s="22" t="s">
        <v>120</v>
      </c>
      <c r="F29" s="37">
        <v>206283.84</v>
      </c>
      <c r="G29" s="38">
        <v>0</v>
      </c>
      <c r="H29" s="36">
        <v>206283.84</v>
      </c>
      <c r="I29" s="38">
        <v>0</v>
      </c>
      <c r="K29" s="38">
        <v>0</v>
      </c>
      <c r="L29" s="35">
        <v>0</v>
      </c>
    </row>
    <row r="30" spans="1:12" ht="19.5" customHeight="1">
      <c r="A30" s="22" t="s">
        <v>116</v>
      </c>
      <c r="B30" s="22" t="s">
        <v>106</v>
      </c>
      <c r="C30" s="22" t="s">
        <v>82</v>
      </c>
      <c r="D30" s="22" t="s">
        <v>83</v>
      </c>
      <c r="E30" s="22" t="s">
        <v>121</v>
      </c>
      <c r="F30" s="37">
        <v>118514.96</v>
      </c>
      <c r="G30" s="38">
        <v>0</v>
      </c>
      <c r="H30" s="36">
        <v>118514.96</v>
      </c>
      <c r="I30" s="38">
        <v>0</v>
      </c>
      <c r="K30" s="38">
        <v>0</v>
      </c>
      <c r="L30" s="35">
        <v>0</v>
      </c>
    </row>
    <row r="31" spans="1:12" ht="19.5" customHeight="1">
      <c r="A31" s="22" t="s">
        <v>116</v>
      </c>
      <c r="B31" s="22" t="s">
        <v>106</v>
      </c>
      <c r="C31" s="22" t="s">
        <v>96</v>
      </c>
      <c r="D31" s="22" t="s">
        <v>83</v>
      </c>
      <c r="E31" s="22" t="s">
        <v>122</v>
      </c>
      <c r="F31" s="37">
        <v>15000</v>
      </c>
      <c r="G31" s="38">
        <v>0</v>
      </c>
      <c r="H31" s="36">
        <v>15000</v>
      </c>
      <c r="I31" s="38">
        <v>0</v>
      </c>
      <c r="K31" s="38">
        <v>0</v>
      </c>
      <c r="L31" s="35">
        <v>0</v>
      </c>
    </row>
    <row r="32" spans="1:12" ht="19.5" customHeight="1">
      <c r="A32" s="22" t="s">
        <v>116</v>
      </c>
      <c r="B32" s="22" t="s">
        <v>111</v>
      </c>
      <c r="C32" s="22" t="s">
        <v>106</v>
      </c>
      <c r="D32" s="22" t="s">
        <v>83</v>
      </c>
      <c r="E32" s="22" t="s">
        <v>123</v>
      </c>
      <c r="F32" s="37">
        <v>1738900</v>
      </c>
      <c r="G32" s="38">
        <v>0</v>
      </c>
      <c r="H32" s="36">
        <v>1738900</v>
      </c>
      <c r="I32" s="38">
        <v>0</v>
      </c>
      <c r="K32" s="38">
        <v>0</v>
      </c>
      <c r="L32" s="35">
        <v>0</v>
      </c>
    </row>
    <row r="33" spans="1:12" ht="19.5" customHeight="1">
      <c r="A33" s="22" t="s">
        <v>124</v>
      </c>
      <c r="B33" s="22" t="s">
        <v>87</v>
      </c>
      <c r="C33" s="22" t="s">
        <v>82</v>
      </c>
      <c r="D33" s="22" t="s">
        <v>83</v>
      </c>
      <c r="E33" s="22" t="s">
        <v>125</v>
      </c>
      <c r="F33" s="37">
        <v>200058.39</v>
      </c>
      <c r="G33" s="38">
        <v>0</v>
      </c>
      <c r="H33" s="36">
        <v>200058.39</v>
      </c>
      <c r="I33" s="38">
        <v>0</v>
      </c>
      <c r="K33" s="38">
        <v>0</v>
      </c>
      <c r="L33" s="35">
        <v>0</v>
      </c>
    </row>
  </sheetData>
  <sheetProtection/>
  <mergeCells count="17"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A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" style="0" customWidth="1"/>
    <col min="4" max="4" width="10.66015625" style="0" customWidth="1"/>
    <col min="5" max="5" width="35.83203125" style="0" customWidth="1"/>
    <col min="6" max="6" width="24.83203125" style="0" customWidth="1"/>
    <col min="7" max="10" width="17.33203125" style="0" customWidth="1"/>
    <col min="11" max="209" width="10.66015625" style="0" customWidth="1"/>
  </cols>
  <sheetData>
    <row r="1" spans="1:209" ht="18" customHeight="1">
      <c r="A1" s="40"/>
      <c r="B1" s="41"/>
      <c r="C1" s="41"/>
      <c r="D1" s="41"/>
      <c r="E1" s="42"/>
      <c r="F1" s="41"/>
      <c r="G1" s="41"/>
      <c r="I1" s="54"/>
      <c r="J1" s="43" t="s">
        <v>126</v>
      </c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</row>
    <row r="2" spans="1:209" ht="18" customHeight="1">
      <c r="A2" s="44" t="s">
        <v>127</v>
      </c>
      <c r="B2" s="45"/>
      <c r="C2" s="45"/>
      <c r="D2" s="45"/>
      <c r="E2" s="45"/>
      <c r="F2" s="45"/>
      <c r="G2" s="45"/>
      <c r="H2" s="149"/>
      <c r="I2" s="153"/>
      <c r="J2" s="45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</row>
    <row r="3" spans="2:209" ht="18" customHeight="1">
      <c r="B3" s="46"/>
      <c r="C3" s="46"/>
      <c r="D3" s="46"/>
      <c r="E3" s="46"/>
      <c r="F3" s="47"/>
      <c r="G3" s="47"/>
      <c r="I3" s="54"/>
      <c r="J3" s="43" t="s">
        <v>5</v>
      </c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</row>
    <row r="4" spans="1:209" ht="19.5" customHeight="1">
      <c r="A4" s="48" t="s">
        <v>128</v>
      </c>
      <c r="B4" s="49"/>
      <c r="C4" s="49"/>
      <c r="D4" s="49"/>
      <c r="E4" s="50"/>
      <c r="F4" s="19" t="s">
        <v>129</v>
      </c>
      <c r="G4" s="19" t="s">
        <v>130</v>
      </c>
      <c r="H4" s="150" t="s">
        <v>131</v>
      </c>
      <c r="I4" s="154" t="s">
        <v>132</v>
      </c>
      <c r="J4" s="154" t="s">
        <v>133</v>
      </c>
      <c r="K4" s="46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</row>
    <row r="5" spans="1:209" ht="18" customHeight="1">
      <c r="A5" s="48" t="s">
        <v>68</v>
      </c>
      <c r="B5" s="48"/>
      <c r="C5" s="48"/>
      <c r="D5" s="19" t="s">
        <v>69</v>
      </c>
      <c r="E5" s="18" t="s">
        <v>70</v>
      </c>
      <c r="F5" s="19"/>
      <c r="G5" s="19"/>
      <c r="H5" s="150"/>
      <c r="I5" s="154"/>
      <c r="J5" s="154"/>
      <c r="K5" s="46"/>
      <c r="L5" s="46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</row>
    <row r="6" spans="1:209" ht="29.25" customHeight="1">
      <c r="A6" s="33" t="s">
        <v>78</v>
      </c>
      <c r="B6" s="33" t="s">
        <v>79</v>
      </c>
      <c r="C6" s="33" t="s">
        <v>80</v>
      </c>
      <c r="D6" s="33"/>
      <c r="E6" s="52"/>
      <c r="F6" s="33"/>
      <c r="G6" s="33"/>
      <c r="H6" s="151"/>
      <c r="I6" s="154"/>
      <c r="J6" s="154"/>
      <c r="K6" s="46"/>
      <c r="L6" s="46"/>
      <c r="M6" s="46"/>
      <c r="N6" s="46"/>
      <c r="O6" s="46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</row>
    <row r="7" spans="1:209" ht="21" customHeight="1">
      <c r="A7" s="22"/>
      <c r="B7" s="22"/>
      <c r="C7" s="22"/>
      <c r="D7" s="22"/>
      <c r="E7" s="22" t="s">
        <v>58</v>
      </c>
      <c r="F7" s="67">
        <v>6071619.05</v>
      </c>
      <c r="G7" s="152">
        <v>5621619.05</v>
      </c>
      <c r="H7" s="67">
        <v>450000</v>
      </c>
      <c r="I7" s="155"/>
      <c r="J7" s="67"/>
      <c r="K7" s="46"/>
      <c r="L7" s="46"/>
      <c r="M7" s="46"/>
      <c r="N7" s="46"/>
      <c r="O7" s="54"/>
      <c r="P7" s="46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</row>
    <row r="8" spans="1:209" ht="21" customHeight="1">
      <c r="A8" s="22"/>
      <c r="B8" s="22"/>
      <c r="C8" s="22"/>
      <c r="D8" s="22"/>
      <c r="E8" s="22" t="s">
        <v>0</v>
      </c>
      <c r="F8" s="67">
        <v>6071619.05</v>
      </c>
      <c r="G8" s="152">
        <v>5621619.05</v>
      </c>
      <c r="H8" s="67">
        <v>450000</v>
      </c>
      <c r="J8" s="46"/>
      <c r="K8" s="46"/>
      <c r="L8" s="46"/>
      <c r="M8" s="46"/>
      <c r="N8" s="54"/>
      <c r="O8" s="54"/>
      <c r="P8" s="46"/>
      <c r="Q8" s="46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</row>
    <row r="9" spans="1:209" ht="21" customHeight="1">
      <c r="A9" s="22" t="s">
        <v>81</v>
      </c>
      <c r="B9" s="22" t="s">
        <v>82</v>
      </c>
      <c r="C9" s="22" t="s">
        <v>82</v>
      </c>
      <c r="D9" s="22" t="s">
        <v>83</v>
      </c>
      <c r="E9" s="22" t="s">
        <v>84</v>
      </c>
      <c r="F9" s="67">
        <v>152690</v>
      </c>
      <c r="G9" s="152">
        <v>152690</v>
      </c>
      <c r="H9" s="67">
        <v>0</v>
      </c>
      <c r="J9" s="54"/>
      <c r="K9" s="54"/>
      <c r="L9" s="54"/>
      <c r="M9" s="54"/>
      <c r="N9" s="54"/>
      <c r="O9" s="54"/>
      <c r="P9" s="54"/>
      <c r="Q9" s="46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</row>
    <row r="10" spans="1:209" ht="21" customHeight="1">
      <c r="A10" s="22" t="s">
        <v>81</v>
      </c>
      <c r="B10" s="22" t="s">
        <v>85</v>
      </c>
      <c r="C10" s="22" t="s">
        <v>82</v>
      </c>
      <c r="D10" s="22" t="s">
        <v>83</v>
      </c>
      <c r="E10" s="22" t="s">
        <v>86</v>
      </c>
      <c r="F10" s="67">
        <v>721785.62</v>
      </c>
      <c r="G10" s="152">
        <v>721785.62</v>
      </c>
      <c r="H10" s="67">
        <v>0</v>
      </c>
      <c r="J10" s="54"/>
      <c r="K10" s="54"/>
      <c r="L10" s="54"/>
      <c r="M10" s="54"/>
      <c r="N10" s="54"/>
      <c r="O10" s="54"/>
      <c r="P10" s="54"/>
      <c r="Q10" s="46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</row>
    <row r="11" spans="1:209" ht="21" customHeight="1">
      <c r="A11" s="22" t="s">
        <v>81</v>
      </c>
      <c r="B11" s="22" t="s">
        <v>85</v>
      </c>
      <c r="C11" s="22" t="s">
        <v>87</v>
      </c>
      <c r="D11" s="22" t="s">
        <v>83</v>
      </c>
      <c r="E11" s="22" t="s">
        <v>88</v>
      </c>
      <c r="F11" s="67">
        <v>130000</v>
      </c>
      <c r="G11" s="152">
        <v>130000</v>
      </c>
      <c r="H11" s="67">
        <v>0</v>
      </c>
      <c r="J11" s="54"/>
      <c r="K11" s="54"/>
      <c r="L11" s="54"/>
      <c r="M11" s="54"/>
      <c r="N11" s="54"/>
      <c r="O11" s="54"/>
      <c r="P11" s="54"/>
      <c r="Q11" s="46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</row>
    <row r="12" spans="1:209" ht="21" customHeight="1">
      <c r="A12" s="22" t="s">
        <v>81</v>
      </c>
      <c r="B12" s="22" t="s">
        <v>89</v>
      </c>
      <c r="C12" s="22" t="s">
        <v>82</v>
      </c>
      <c r="D12" s="22" t="s">
        <v>83</v>
      </c>
      <c r="E12" s="22" t="s">
        <v>90</v>
      </c>
      <c r="F12" s="67">
        <v>123511</v>
      </c>
      <c r="G12" s="152">
        <v>123511</v>
      </c>
      <c r="H12" s="67">
        <v>0</v>
      </c>
      <c r="J12" s="54"/>
      <c r="K12" s="54"/>
      <c r="L12" s="54"/>
      <c r="M12" s="54"/>
      <c r="N12" s="54"/>
      <c r="O12" s="54"/>
      <c r="P12" s="46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</row>
    <row r="13" spans="1:209" ht="21" customHeight="1">
      <c r="A13" s="22" t="s">
        <v>81</v>
      </c>
      <c r="B13" s="22" t="s">
        <v>91</v>
      </c>
      <c r="C13" s="22" t="s">
        <v>82</v>
      </c>
      <c r="D13" s="22" t="s">
        <v>83</v>
      </c>
      <c r="E13" s="22" t="s">
        <v>92</v>
      </c>
      <c r="F13" s="67">
        <v>122003</v>
      </c>
      <c r="G13" s="152">
        <v>122003</v>
      </c>
      <c r="H13" s="67">
        <v>0</v>
      </c>
      <c r="J13" s="54"/>
      <c r="K13" s="54"/>
      <c r="L13" s="54"/>
      <c r="M13" s="54"/>
      <c r="N13" s="54"/>
      <c r="O13" s="54"/>
      <c r="P13" s="4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</row>
    <row r="14" spans="1:209" ht="21" customHeight="1">
      <c r="A14" s="22" t="s">
        <v>81</v>
      </c>
      <c r="B14" s="22" t="s">
        <v>93</v>
      </c>
      <c r="C14" s="22" t="s">
        <v>82</v>
      </c>
      <c r="D14" s="22" t="s">
        <v>83</v>
      </c>
      <c r="E14" s="22" t="s">
        <v>94</v>
      </c>
      <c r="F14" s="67">
        <v>356589</v>
      </c>
      <c r="G14" s="152">
        <v>356589</v>
      </c>
      <c r="H14" s="67">
        <v>0</v>
      </c>
      <c r="J14" s="54"/>
      <c r="K14" s="54"/>
      <c r="L14" s="54"/>
      <c r="M14" s="46"/>
      <c r="N14" s="46"/>
      <c r="O14" s="46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</row>
    <row r="15" spans="1:209" ht="21" customHeight="1">
      <c r="A15" s="22" t="s">
        <v>95</v>
      </c>
      <c r="B15" s="22" t="s">
        <v>87</v>
      </c>
      <c r="C15" s="22" t="s">
        <v>96</v>
      </c>
      <c r="D15" s="22" t="s">
        <v>83</v>
      </c>
      <c r="E15" s="22" t="s">
        <v>97</v>
      </c>
      <c r="F15" s="67">
        <v>85000</v>
      </c>
      <c r="G15" s="152">
        <v>85000</v>
      </c>
      <c r="H15" s="67">
        <v>0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</row>
    <row r="16" spans="1:8" ht="21" customHeight="1">
      <c r="A16" s="22" t="s">
        <v>95</v>
      </c>
      <c r="B16" s="22" t="s">
        <v>85</v>
      </c>
      <c r="C16" s="22" t="s">
        <v>82</v>
      </c>
      <c r="D16" s="22" t="s">
        <v>83</v>
      </c>
      <c r="E16" s="22" t="s">
        <v>98</v>
      </c>
      <c r="F16" s="67">
        <v>106897.04</v>
      </c>
      <c r="G16" s="152">
        <v>106897.04</v>
      </c>
      <c r="H16" s="67">
        <v>0</v>
      </c>
    </row>
    <row r="17" spans="1:8" ht="21" customHeight="1">
      <c r="A17" s="22" t="s">
        <v>99</v>
      </c>
      <c r="B17" s="22" t="s">
        <v>82</v>
      </c>
      <c r="C17" s="22" t="s">
        <v>82</v>
      </c>
      <c r="D17" s="22" t="s">
        <v>83</v>
      </c>
      <c r="E17" s="22" t="s">
        <v>100</v>
      </c>
      <c r="F17" s="67">
        <v>117032.88</v>
      </c>
      <c r="G17" s="152">
        <v>117032.88</v>
      </c>
      <c r="H17" s="67">
        <v>0</v>
      </c>
    </row>
    <row r="18" spans="1:8" ht="21" customHeight="1">
      <c r="A18" s="22" t="s">
        <v>99</v>
      </c>
      <c r="B18" s="22" t="s">
        <v>82</v>
      </c>
      <c r="C18" s="22" t="s">
        <v>101</v>
      </c>
      <c r="D18" s="22" t="s">
        <v>83</v>
      </c>
      <c r="E18" s="22" t="s">
        <v>102</v>
      </c>
      <c r="F18" s="67">
        <v>6000</v>
      </c>
      <c r="G18" s="152">
        <v>6000</v>
      </c>
      <c r="H18" s="67">
        <v>0</v>
      </c>
    </row>
    <row r="19" spans="1:8" ht="21" customHeight="1">
      <c r="A19" s="22" t="s">
        <v>103</v>
      </c>
      <c r="B19" s="22" t="s">
        <v>82</v>
      </c>
      <c r="C19" s="22" t="s">
        <v>82</v>
      </c>
      <c r="D19" s="22" t="s">
        <v>83</v>
      </c>
      <c r="E19" s="22" t="s">
        <v>104</v>
      </c>
      <c r="F19" s="67">
        <v>98381.04</v>
      </c>
      <c r="G19" s="152">
        <v>98381.04</v>
      </c>
      <c r="H19" s="67">
        <v>0</v>
      </c>
    </row>
    <row r="20" spans="1:8" ht="21" customHeight="1">
      <c r="A20" s="22" t="s">
        <v>103</v>
      </c>
      <c r="B20" s="22" t="s">
        <v>87</v>
      </c>
      <c r="C20" s="22" t="s">
        <v>82</v>
      </c>
      <c r="D20" s="22" t="s">
        <v>83</v>
      </c>
      <c r="E20" s="22" t="s">
        <v>105</v>
      </c>
      <c r="F20" s="67">
        <v>129526</v>
      </c>
      <c r="G20" s="152">
        <v>129526</v>
      </c>
      <c r="H20" s="67">
        <v>0</v>
      </c>
    </row>
    <row r="21" spans="1:8" ht="21" customHeight="1">
      <c r="A21" s="22" t="s">
        <v>103</v>
      </c>
      <c r="B21" s="22" t="s">
        <v>106</v>
      </c>
      <c r="C21" s="22" t="s">
        <v>82</v>
      </c>
      <c r="D21" s="22" t="s">
        <v>83</v>
      </c>
      <c r="E21" s="22" t="s">
        <v>107</v>
      </c>
      <c r="F21" s="67">
        <v>280000</v>
      </c>
      <c r="G21" s="152">
        <v>280000</v>
      </c>
      <c r="H21" s="67">
        <v>0</v>
      </c>
    </row>
    <row r="22" spans="1:8" ht="21" customHeight="1">
      <c r="A22" s="22" t="s">
        <v>103</v>
      </c>
      <c r="B22" s="22" t="s">
        <v>106</v>
      </c>
      <c r="C22" s="22" t="s">
        <v>106</v>
      </c>
      <c r="D22" s="22" t="s">
        <v>83</v>
      </c>
      <c r="E22" s="22" t="s">
        <v>108</v>
      </c>
      <c r="F22" s="67">
        <v>306619.2</v>
      </c>
      <c r="G22" s="152">
        <v>306619.2</v>
      </c>
      <c r="H22" s="67">
        <v>0</v>
      </c>
    </row>
    <row r="23" spans="1:8" ht="21" customHeight="1">
      <c r="A23" s="22" t="s">
        <v>109</v>
      </c>
      <c r="B23" s="22" t="s">
        <v>82</v>
      </c>
      <c r="C23" s="22" t="s">
        <v>82</v>
      </c>
      <c r="D23" s="22" t="s">
        <v>83</v>
      </c>
      <c r="E23" s="22" t="s">
        <v>110</v>
      </c>
      <c r="F23" s="67">
        <v>208081.54</v>
      </c>
      <c r="G23" s="152">
        <v>208081.54</v>
      </c>
      <c r="H23" s="67">
        <v>0</v>
      </c>
    </row>
    <row r="24" spans="1:8" ht="21" customHeight="1">
      <c r="A24" s="22" t="s">
        <v>109</v>
      </c>
      <c r="B24" s="22" t="s">
        <v>111</v>
      </c>
      <c r="C24" s="22" t="s">
        <v>96</v>
      </c>
      <c r="D24" s="22" t="s">
        <v>83</v>
      </c>
      <c r="E24" s="22" t="s">
        <v>112</v>
      </c>
      <c r="F24" s="67">
        <v>33740</v>
      </c>
      <c r="G24" s="152">
        <v>33740</v>
      </c>
      <c r="H24" s="67">
        <v>0</v>
      </c>
    </row>
    <row r="25" spans="1:8" ht="21" customHeight="1">
      <c r="A25" s="22" t="s">
        <v>109</v>
      </c>
      <c r="B25" s="22" t="s">
        <v>91</v>
      </c>
      <c r="C25" s="22" t="s">
        <v>82</v>
      </c>
      <c r="D25" s="22" t="s">
        <v>83</v>
      </c>
      <c r="E25" s="22" t="s">
        <v>113</v>
      </c>
      <c r="F25" s="67">
        <v>143513.76</v>
      </c>
      <c r="G25" s="152">
        <v>143513.76</v>
      </c>
      <c r="H25" s="67">
        <v>0</v>
      </c>
    </row>
    <row r="26" spans="1:8" ht="21" customHeight="1">
      <c r="A26" s="22" t="s">
        <v>114</v>
      </c>
      <c r="B26" s="22" t="s">
        <v>82</v>
      </c>
      <c r="C26" s="22" t="s">
        <v>82</v>
      </c>
      <c r="D26" s="22" t="s">
        <v>83</v>
      </c>
      <c r="E26" s="22" t="s">
        <v>115</v>
      </c>
      <c r="F26" s="67">
        <v>115247.96</v>
      </c>
      <c r="G26" s="152">
        <v>115247.96</v>
      </c>
      <c r="H26" s="67">
        <v>0</v>
      </c>
    </row>
    <row r="27" spans="1:8" ht="21" customHeight="1">
      <c r="A27" s="22" t="s">
        <v>116</v>
      </c>
      <c r="B27" s="22" t="s">
        <v>82</v>
      </c>
      <c r="C27" s="22" t="s">
        <v>82</v>
      </c>
      <c r="D27" s="22" t="s">
        <v>83</v>
      </c>
      <c r="E27" s="22" t="s">
        <v>117</v>
      </c>
      <c r="F27" s="67">
        <v>531353.82</v>
      </c>
      <c r="G27" s="152">
        <v>531353.82</v>
      </c>
      <c r="H27" s="67">
        <v>0</v>
      </c>
    </row>
    <row r="28" spans="1:8" ht="21" customHeight="1">
      <c r="A28" s="22" t="s">
        <v>116</v>
      </c>
      <c r="B28" s="22" t="s">
        <v>82</v>
      </c>
      <c r="C28" s="22" t="s">
        <v>118</v>
      </c>
      <c r="D28" s="22" t="s">
        <v>83</v>
      </c>
      <c r="E28" s="22" t="s">
        <v>119</v>
      </c>
      <c r="F28" s="67">
        <v>24890</v>
      </c>
      <c r="G28" s="152">
        <v>24890</v>
      </c>
      <c r="H28" s="67">
        <v>0</v>
      </c>
    </row>
    <row r="29" spans="1:8" ht="21" customHeight="1">
      <c r="A29" s="22" t="s">
        <v>116</v>
      </c>
      <c r="B29" s="22" t="s">
        <v>87</v>
      </c>
      <c r="C29" s="22" t="s">
        <v>82</v>
      </c>
      <c r="D29" s="22" t="s">
        <v>83</v>
      </c>
      <c r="E29" s="22" t="s">
        <v>120</v>
      </c>
      <c r="F29" s="67">
        <v>206283.84</v>
      </c>
      <c r="G29" s="152">
        <v>206283.84</v>
      </c>
      <c r="H29" s="67">
        <v>0</v>
      </c>
    </row>
    <row r="30" spans="1:8" ht="21" customHeight="1">
      <c r="A30" s="22" t="s">
        <v>116</v>
      </c>
      <c r="B30" s="22" t="s">
        <v>106</v>
      </c>
      <c r="C30" s="22" t="s">
        <v>82</v>
      </c>
      <c r="D30" s="22" t="s">
        <v>83</v>
      </c>
      <c r="E30" s="22" t="s">
        <v>121</v>
      </c>
      <c r="F30" s="67">
        <v>118514.96</v>
      </c>
      <c r="G30" s="152">
        <v>118514.96</v>
      </c>
      <c r="H30" s="67">
        <v>0</v>
      </c>
    </row>
    <row r="31" spans="1:8" ht="21" customHeight="1">
      <c r="A31" s="22" t="s">
        <v>116</v>
      </c>
      <c r="B31" s="22" t="s">
        <v>106</v>
      </c>
      <c r="C31" s="22" t="s">
        <v>96</v>
      </c>
      <c r="D31" s="22" t="s">
        <v>83</v>
      </c>
      <c r="E31" s="22" t="s">
        <v>122</v>
      </c>
      <c r="F31" s="67">
        <v>15000</v>
      </c>
      <c r="G31" s="152">
        <v>15000</v>
      </c>
      <c r="H31" s="67">
        <v>0</v>
      </c>
    </row>
    <row r="32" spans="1:8" ht="21" customHeight="1">
      <c r="A32" s="22" t="s">
        <v>116</v>
      </c>
      <c r="B32" s="22" t="s">
        <v>111</v>
      </c>
      <c r="C32" s="22" t="s">
        <v>106</v>
      </c>
      <c r="D32" s="22" t="s">
        <v>83</v>
      </c>
      <c r="E32" s="22" t="s">
        <v>123</v>
      </c>
      <c r="F32" s="67">
        <v>1738900</v>
      </c>
      <c r="G32" s="152">
        <v>1288900</v>
      </c>
      <c r="H32" s="67">
        <v>450000</v>
      </c>
    </row>
    <row r="33" spans="1:8" ht="21" customHeight="1">
      <c r="A33" s="22" t="s">
        <v>124</v>
      </c>
      <c r="B33" s="22" t="s">
        <v>87</v>
      </c>
      <c r="C33" s="22" t="s">
        <v>82</v>
      </c>
      <c r="D33" s="22" t="s">
        <v>83</v>
      </c>
      <c r="E33" s="22" t="s">
        <v>125</v>
      </c>
      <c r="F33" s="67">
        <v>200058.39</v>
      </c>
      <c r="G33" s="152">
        <v>200058.39</v>
      </c>
      <c r="H33" s="67">
        <v>0</v>
      </c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7"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007874015747" right="0.3937007874015747" top="0.4724409636550062" bottom="0.4724409636550062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7.5" style="0" customWidth="1"/>
    <col min="2" max="2" width="17.16015625" style="0" customWidth="1"/>
    <col min="3" max="3" width="30.66015625" style="0" customWidth="1"/>
    <col min="4" max="6" width="17.16015625" style="0" customWidth="1"/>
    <col min="7" max="8" width="11" style="0" customWidth="1"/>
    <col min="9" max="251" width="8.66015625" style="0" customWidth="1"/>
  </cols>
  <sheetData>
    <row r="1" spans="1:251" ht="13.5" customHeight="1">
      <c r="A1" s="46"/>
      <c r="B1" s="46"/>
      <c r="C1" s="46"/>
      <c r="D1" s="46"/>
      <c r="E1" s="46"/>
      <c r="F1" s="46"/>
      <c r="G1" s="46"/>
      <c r="H1" s="104" t="s">
        <v>134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ht="21.75" customHeight="1">
      <c r="A2" s="3" t="s">
        <v>135</v>
      </c>
      <c r="B2" s="56"/>
      <c r="C2" s="56"/>
      <c r="D2" s="56"/>
      <c r="E2" s="56"/>
      <c r="F2" s="56"/>
      <c r="G2" s="56"/>
      <c r="H2" s="5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12" customHeight="1">
      <c r="A3" s="105"/>
      <c r="B3" s="106"/>
      <c r="C3" s="107"/>
      <c r="D3" s="107"/>
      <c r="E3" s="107"/>
      <c r="F3" s="107"/>
      <c r="G3" s="107"/>
      <c r="H3" s="108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6.5" customHeight="1">
      <c r="A4" s="109" t="s">
        <v>6</v>
      </c>
      <c r="B4" s="110"/>
      <c r="C4" s="111" t="s">
        <v>136</v>
      </c>
      <c r="D4" s="111"/>
      <c r="E4" s="111"/>
      <c r="F4" s="111"/>
      <c r="G4" s="111"/>
      <c r="H4" s="11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8.5" customHeight="1">
      <c r="A5" s="112" t="s">
        <v>8</v>
      </c>
      <c r="B5" s="113" t="s">
        <v>137</v>
      </c>
      <c r="C5" s="112" t="s">
        <v>8</v>
      </c>
      <c r="D5" s="114" t="s">
        <v>58</v>
      </c>
      <c r="E5" s="115" t="s">
        <v>138</v>
      </c>
      <c r="F5" s="116" t="s">
        <v>139</v>
      </c>
      <c r="G5" s="116" t="s">
        <v>140</v>
      </c>
      <c r="H5" s="117" t="s">
        <v>141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6.5" customHeight="1">
      <c r="A6" s="118" t="s">
        <v>142</v>
      </c>
      <c r="B6" s="119">
        <f>SUM(B7:B9)</f>
        <v>6071619.05</v>
      </c>
      <c r="C6" s="120" t="s">
        <v>143</v>
      </c>
      <c r="D6" s="121">
        <f aca="true" t="shared" si="0" ref="D6:D34">SUM(E6,F6,G6,H6)</f>
        <v>6071619.05</v>
      </c>
      <c r="E6" s="122">
        <f>SUM(E7:E34)</f>
        <v>6071619.05</v>
      </c>
      <c r="F6" s="122">
        <f>SUM(F7:F34)</f>
        <v>0</v>
      </c>
      <c r="G6" s="123"/>
      <c r="H6" s="124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6.5" customHeight="1">
      <c r="A7" s="118" t="s">
        <v>144</v>
      </c>
      <c r="B7" s="125">
        <v>6071619.05</v>
      </c>
      <c r="C7" s="126" t="s">
        <v>145</v>
      </c>
      <c r="D7" s="121">
        <f t="shared" si="0"/>
        <v>1606578.62</v>
      </c>
      <c r="E7" s="127">
        <v>1606578.62</v>
      </c>
      <c r="F7" s="128">
        <v>0</v>
      </c>
      <c r="G7" s="129"/>
      <c r="H7" s="13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6.5" customHeight="1">
      <c r="A8" s="131" t="s">
        <v>146</v>
      </c>
      <c r="B8" s="132">
        <v>0</v>
      </c>
      <c r="C8" s="126" t="s">
        <v>147</v>
      </c>
      <c r="D8" s="121">
        <f t="shared" si="0"/>
        <v>0</v>
      </c>
      <c r="E8" s="127">
        <v>0</v>
      </c>
      <c r="F8" s="128">
        <v>0</v>
      </c>
      <c r="G8" s="129"/>
      <c r="H8" s="13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6.5" customHeight="1">
      <c r="A9" s="131" t="s">
        <v>148</v>
      </c>
      <c r="B9" s="133"/>
      <c r="C9" s="126" t="s">
        <v>149</v>
      </c>
      <c r="D9" s="121">
        <f t="shared" si="0"/>
        <v>0</v>
      </c>
      <c r="E9" s="127">
        <v>0</v>
      </c>
      <c r="F9" s="128">
        <v>0</v>
      </c>
      <c r="G9" s="129"/>
      <c r="H9" s="13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6.5" customHeight="1">
      <c r="A10" s="131" t="s">
        <v>150</v>
      </c>
      <c r="B10" s="125">
        <f>SUM(B11:B14)</f>
        <v>0</v>
      </c>
      <c r="C10" s="126" t="s">
        <v>151</v>
      </c>
      <c r="D10" s="121">
        <f t="shared" si="0"/>
        <v>191897.04</v>
      </c>
      <c r="E10" s="127">
        <v>191897.04</v>
      </c>
      <c r="F10" s="128">
        <v>0</v>
      </c>
      <c r="G10" s="129"/>
      <c r="H10" s="13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6.5" customHeight="1">
      <c r="A11" s="118" t="s">
        <v>152</v>
      </c>
      <c r="B11" s="132"/>
      <c r="C11" s="126" t="s">
        <v>153</v>
      </c>
      <c r="D11" s="121">
        <f t="shared" si="0"/>
        <v>0</v>
      </c>
      <c r="E11" s="127">
        <v>0</v>
      </c>
      <c r="F11" s="128">
        <v>0</v>
      </c>
      <c r="G11" s="129"/>
      <c r="H11" s="13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6.5" customHeight="1">
      <c r="A12" s="131" t="s">
        <v>154</v>
      </c>
      <c r="B12" s="134"/>
      <c r="C12" s="126" t="s">
        <v>155</v>
      </c>
      <c r="D12" s="121">
        <f t="shared" si="0"/>
        <v>0</v>
      </c>
      <c r="E12" s="127">
        <v>0</v>
      </c>
      <c r="F12" s="128">
        <v>0</v>
      </c>
      <c r="G12" s="129"/>
      <c r="H12" s="13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6.5" customHeight="1">
      <c r="A13" s="131" t="s">
        <v>156</v>
      </c>
      <c r="B13" s="133"/>
      <c r="C13" s="126" t="s">
        <v>157</v>
      </c>
      <c r="D13" s="121">
        <f t="shared" si="0"/>
        <v>123032.88</v>
      </c>
      <c r="E13" s="127">
        <v>123032.88</v>
      </c>
      <c r="F13" s="128">
        <v>0</v>
      </c>
      <c r="G13" s="129"/>
      <c r="H13" s="13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6.5" customHeight="1">
      <c r="A14" s="131" t="s">
        <v>158</v>
      </c>
      <c r="B14" s="132"/>
      <c r="C14" s="126" t="s">
        <v>159</v>
      </c>
      <c r="D14" s="121">
        <f t="shared" si="0"/>
        <v>814526.24</v>
      </c>
      <c r="E14" s="127">
        <v>814526.24</v>
      </c>
      <c r="F14" s="128">
        <v>0</v>
      </c>
      <c r="G14" s="129"/>
      <c r="H14" s="13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6.5" customHeight="1">
      <c r="A15" s="131"/>
      <c r="B15" s="133"/>
      <c r="C15" s="126" t="s">
        <v>160</v>
      </c>
      <c r="D15" s="121">
        <f t="shared" si="0"/>
        <v>0</v>
      </c>
      <c r="E15" s="127">
        <v>0</v>
      </c>
      <c r="F15" s="128">
        <v>0</v>
      </c>
      <c r="G15" s="129"/>
      <c r="H15" s="1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6.5" customHeight="1">
      <c r="A16" s="131"/>
      <c r="B16" s="125"/>
      <c r="C16" s="126" t="s">
        <v>161</v>
      </c>
      <c r="D16" s="121">
        <f t="shared" si="0"/>
        <v>385335.3</v>
      </c>
      <c r="E16" s="127">
        <v>385335.3</v>
      </c>
      <c r="F16" s="128">
        <v>0</v>
      </c>
      <c r="G16" s="129"/>
      <c r="H16" s="13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6.5" customHeight="1">
      <c r="A17" s="131"/>
      <c r="B17" s="125"/>
      <c r="C17" s="126" t="s">
        <v>162</v>
      </c>
      <c r="D17" s="121">
        <f t="shared" si="0"/>
        <v>0</v>
      </c>
      <c r="E17" s="127">
        <v>0</v>
      </c>
      <c r="F17" s="128">
        <v>0</v>
      </c>
      <c r="G17" s="129"/>
      <c r="H17" s="13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6.5" customHeight="1">
      <c r="A18" s="131"/>
      <c r="B18" s="132"/>
      <c r="C18" s="126" t="s">
        <v>163</v>
      </c>
      <c r="D18" s="121">
        <f t="shared" si="0"/>
        <v>115247.96</v>
      </c>
      <c r="E18" s="127">
        <v>115247.96</v>
      </c>
      <c r="F18" s="128">
        <v>0</v>
      </c>
      <c r="G18" s="129"/>
      <c r="H18" s="13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6.5" customHeight="1">
      <c r="A19" s="131"/>
      <c r="B19" s="133"/>
      <c r="C19" s="126" t="s">
        <v>164</v>
      </c>
      <c r="D19" s="121">
        <f t="shared" si="0"/>
        <v>2634942.62</v>
      </c>
      <c r="E19" s="127">
        <v>2634942.62</v>
      </c>
      <c r="F19" s="128">
        <v>0</v>
      </c>
      <c r="G19" s="129"/>
      <c r="H19" s="13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6.5" customHeight="1">
      <c r="A20" s="131"/>
      <c r="B20" s="125"/>
      <c r="C20" s="126" t="s">
        <v>165</v>
      </c>
      <c r="D20" s="121">
        <f t="shared" si="0"/>
        <v>0</v>
      </c>
      <c r="E20" s="127">
        <v>0</v>
      </c>
      <c r="F20" s="128">
        <v>0</v>
      </c>
      <c r="G20" s="129"/>
      <c r="H20" s="13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6.5" customHeight="1">
      <c r="A21" s="131"/>
      <c r="B21" s="125"/>
      <c r="C21" s="126" t="s">
        <v>166</v>
      </c>
      <c r="D21" s="121">
        <f t="shared" si="0"/>
        <v>0</v>
      </c>
      <c r="E21" s="127">
        <v>0</v>
      </c>
      <c r="F21" s="128">
        <v>0</v>
      </c>
      <c r="G21" s="129"/>
      <c r="H21" s="13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6.5" customHeight="1">
      <c r="A22" s="131"/>
      <c r="B22" s="125"/>
      <c r="C22" s="135" t="s">
        <v>167</v>
      </c>
      <c r="D22" s="121">
        <f t="shared" si="0"/>
        <v>0</v>
      </c>
      <c r="E22" s="127">
        <v>0</v>
      </c>
      <c r="F22" s="128">
        <v>0</v>
      </c>
      <c r="G22" s="129"/>
      <c r="H22" s="13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6.5" customHeight="1">
      <c r="A23" s="131"/>
      <c r="B23" s="125"/>
      <c r="C23" s="126" t="s">
        <v>168</v>
      </c>
      <c r="D23" s="121">
        <f t="shared" si="0"/>
        <v>0</v>
      </c>
      <c r="E23" s="127">
        <v>0</v>
      </c>
      <c r="F23" s="128">
        <v>0</v>
      </c>
      <c r="G23" s="129"/>
      <c r="H23" s="13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6.5" customHeight="1">
      <c r="A24" s="131"/>
      <c r="B24" s="132"/>
      <c r="C24" s="126" t="s">
        <v>169</v>
      </c>
      <c r="D24" s="121">
        <f t="shared" si="0"/>
        <v>0</v>
      </c>
      <c r="E24" s="127">
        <v>0</v>
      </c>
      <c r="F24" s="128">
        <v>0</v>
      </c>
      <c r="G24" s="129"/>
      <c r="H24" s="13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6.5" customHeight="1">
      <c r="A25" s="131"/>
      <c r="B25" s="134"/>
      <c r="C25" s="136" t="s">
        <v>170</v>
      </c>
      <c r="D25" s="121">
        <f t="shared" si="0"/>
        <v>0</v>
      </c>
      <c r="E25" s="127">
        <v>0</v>
      </c>
      <c r="F25" s="128">
        <v>0</v>
      </c>
      <c r="G25" s="129"/>
      <c r="H25" s="13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6.5" customHeight="1">
      <c r="A26" s="137"/>
      <c r="B26" s="134"/>
      <c r="C26" s="138" t="s">
        <v>171</v>
      </c>
      <c r="D26" s="121">
        <f t="shared" si="0"/>
        <v>200058.39</v>
      </c>
      <c r="E26" s="127">
        <v>200058.39</v>
      </c>
      <c r="F26" s="128">
        <v>0</v>
      </c>
      <c r="G26" s="129"/>
      <c r="H26" s="13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6.5" customHeight="1">
      <c r="A27" s="137"/>
      <c r="B27" s="132"/>
      <c r="C27" s="126" t="s">
        <v>172</v>
      </c>
      <c r="D27" s="121">
        <f t="shared" si="0"/>
        <v>0</v>
      </c>
      <c r="E27" s="127">
        <v>0</v>
      </c>
      <c r="F27" s="128">
        <v>0</v>
      </c>
      <c r="G27" s="129"/>
      <c r="H27" s="13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6.5" customHeight="1">
      <c r="A28" s="120"/>
      <c r="B28" s="132"/>
      <c r="C28" s="126" t="s">
        <v>173</v>
      </c>
      <c r="D28" s="121">
        <f t="shared" si="0"/>
        <v>0</v>
      </c>
      <c r="E28" s="127">
        <v>0</v>
      </c>
      <c r="F28" s="128">
        <v>0</v>
      </c>
      <c r="G28" s="129"/>
      <c r="H28" s="130"/>
      <c r="I28" s="14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6.5" customHeight="1">
      <c r="A29" s="120"/>
      <c r="B29" s="132"/>
      <c r="C29" s="126" t="s">
        <v>174</v>
      </c>
      <c r="D29" s="121">
        <f t="shared" si="0"/>
        <v>0</v>
      </c>
      <c r="E29" s="127">
        <v>0</v>
      </c>
      <c r="F29" s="128">
        <v>0</v>
      </c>
      <c r="G29" s="129"/>
      <c r="H29" s="130"/>
      <c r="I29" s="14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6.5" customHeight="1">
      <c r="A30" s="120"/>
      <c r="B30" s="132"/>
      <c r="C30" s="126" t="s">
        <v>175</v>
      </c>
      <c r="D30" s="121">
        <f t="shared" si="0"/>
        <v>0</v>
      </c>
      <c r="E30" s="127">
        <v>0</v>
      </c>
      <c r="F30" s="128">
        <v>0</v>
      </c>
      <c r="G30" s="129"/>
      <c r="H30" s="13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6.5" customHeight="1">
      <c r="A31" s="120"/>
      <c r="B31" s="132"/>
      <c r="C31" s="126" t="s">
        <v>176</v>
      </c>
      <c r="D31" s="121">
        <f t="shared" si="0"/>
        <v>0</v>
      </c>
      <c r="E31" s="127">
        <v>0</v>
      </c>
      <c r="F31" s="128">
        <v>0</v>
      </c>
      <c r="G31" s="129"/>
      <c r="H31" s="13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6.5" customHeight="1">
      <c r="A32" s="120"/>
      <c r="B32" s="132"/>
      <c r="C32" s="126" t="s">
        <v>177</v>
      </c>
      <c r="D32" s="121">
        <f t="shared" si="0"/>
        <v>0</v>
      </c>
      <c r="E32" s="127">
        <v>0</v>
      </c>
      <c r="F32" s="128">
        <v>0</v>
      </c>
      <c r="G32" s="129"/>
      <c r="H32" s="13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6.5" customHeight="1">
      <c r="A33" s="120"/>
      <c r="B33" s="125"/>
      <c r="C33" s="126" t="s">
        <v>178</v>
      </c>
      <c r="D33" s="121">
        <f t="shared" si="0"/>
        <v>0</v>
      </c>
      <c r="E33" s="127">
        <v>0</v>
      </c>
      <c r="F33" s="128">
        <v>0</v>
      </c>
      <c r="G33" s="129"/>
      <c r="H33" s="130"/>
      <c r="I33" s="14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6.5" customHeight="1">
      <c r="A34" s="120"/>
      <c r="B34" s="125"/>
      <c r="C34" s="126" t="s">
        <v>179</v>
      </c>
      <c r="D34" s="121">
        <f t="shared" si="0"/>
        <v>0</v>
      </c>
      <c r="E34" s="127">
        <v>0</v>
      </c>
      <c r="F34" s="128">
        <v>0</v>
      </c>
      <c r="G34" s="129"/>
      <c r="H34" s="13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6.5" customHeight="1">
      <c r="A35" s="139"/>
      <c r="B35" s="125"/>
      <c r="C35" s="126" t="s">
        <v>180</v>
      </c>
      <c r="D35" s="121"/>
      <c r="E35" s="140">
        <v>0</v>
      </c>
      <c r="F35" s="130">
        <v>0</v>
      </c>
      <c r="G35" s="141"/>
      <c r="H35" s="13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6.5" customHeight="1">
      <c r="A36" s="131"/>
      <c r="B36" s="132"/>
      <c r="C36" s="126" t="s">
        <v>181</v>
      </c>
      <c r="D36" s="124">
        <f>SUM(E36,F36,G36,H36)</f>
        <v>0</v>
      </c>
      <c r="E36" s="142"/>
      <c r="F36" s="142"/>
      <c r="G36" s="130"/>
      <c r="H36" s="13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6.5" customHeight="1">
      <c r="A37" s="131"/>
      <c r="B37" s="134"/>
      <c r="C37" s="143"/>
      <c r="D37" s="124">
        <f>SUM(E37,F37,G37,H37)</f>
        <v>0</v>
      </c>
      <c r="E37" s="130"/>
      <c r="F37" s="130"/>
      <c r="G37" s="130"/>
      <c r="H37" s="13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6.5" customHeight="1">
      <c r="A38" s="144" t="s">
        <v>182</v>
      </c>
      <c r="B38" s="145">
        <f>SUM(B6,B10)</f>
        <v>6071619.05</v>
      </c>
      <c r="C38" s="146" t="s">
        <v>183</v>
      </c>
      <c r="D38" s="124">
        <f>SUM(E38,F38,G38,H38)</f>
        <v>6071619.05</v>
      </c>
      <c r="E38" s="124">
        <f>SUM(E6,E36)</f>
        <v>6071619.05</v>
      </c>
      <c r="F38" s="124">
        <f>SUM(F6,F36)</f>
        <v>0</v>
      </c>
      <c r="G38" s="124"/>
      <c r="H38" s="124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8" ht="9.75" customHeight="1">
      <c r="E39" s="39"/>
      <c r="F39" s="39"/>
      <c r="H39" s="39"/>
    </row>
    <row r="40" spans="5:6" ht="9.75" customHeight="1">
      <c r="E40" s="39"/>
      <c r="F40" s="39"/>
    </row>
    <row r="41" spans="5:6" ht="9.75" customHeight="1">
      <c r="E41" s="39"/>
      <c r="F41" s="39"/>
    </row>
    <row r="42" spans="3:5" ht="9.75" customHeight="1">
      <c r="C42" s="39"/>
      <c r="E42" s="39"/>
    </row>
    <row r="43" ht="9.75" customHeight="1">
      <c r="E43" s="39"/>
    </row>
  </sheetData>
  <sheetProtection/>
  <printOptions horizontalCentered="1"/>
  <pageMargins left="0.7874015748031494" right="0.7874015748031494" top="0.7874015748031494" bottom="0.7874015748031494" header="0" footer="0"/>
  <pageSetup fitToHeight="100" fitToWidth="1" orientation="portrait" paperSize="9"/>
  <headerFooter scaleWithDoc="0"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10.5" style="0" customWidth="1"/>
    <col min="3" max="3" width="9.16015625" style="0" customWidth="1"/>
    <col min="4" max="4" width="29.66015625" style="0" customWidth="1"/>
    <col min="5" max="7" width="9.16015625" style="0" customWidth="1"/>
    <col min="8" max="12" width="9.5" style="0" customWidth="1"/>
    <col min="13" max="13" width="9.16015625" style="0" customWidth="1"/>
    <col min="14" max="19" width="9.5" style="0" customWidth="1"/>
    <col min="20" max="26" width="6" style="0" customWidth="1"/>
  </cols>
  <sheetData>
    <row r="1" ht="12.75" customHeight="1">
      <c r="Z1" t="s">
        <v>184</v>
      </c>
    </row>
    <row r="2" spans="1:26" ht="23.25" customHeight="1">
      <c r="A2" s="93" t="s">
        <v>185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ht="12.75" customHeight="1">
      <c r="Z3" s="43" t="s">
        <v>5</v>
      </c>
    </row>
    <row r="4" spans="1:26" ht="18" customHeight="1">
      <c r="A4" s="64" t="s">
        <v>128</v>
      </c>
      <c r="B4" s="64"/>
      <c r="C4" s="74"/>
      <c r="D4" s="94"/>
      <c r="E4" s="30" t="s">
        <v>186</v>
      </c>
      <c r="F4" s="74" t="s">
        <v>187</v>
      </c>
      <c r="G4" s="64"/>
      <c r="H4" s="64"/>
      <c r="I4" s="64"/>
      <c r="J4" s="64"/>
      <c r="K4" s="64"/>
      <c r="L4" s="64"/>
      <c r="M4" s="64" t="s">
        <v>188</v>
      </c>
      <c r="N4" s="64"/>
      <c r="O4" s="64"/>
      <c r="P4" s="64"/>
      <c r="Q4" s="64"/>
      <c r="R4" s="64"/>
      <c r="S4" s="64"/>
      <c r="T4" s="74" t="s">
        <v>59</v>
      </c>
      <c r="U4" s="74"/>
      <c r="V4" s="74"/>
      <c r="W4" s="74"/>
      <c r="X4" s="74"/>
      <c r="Y4" s="74"/>
      <c r="Z4" s="74"/>
    </row>
    <row r="5" spans="1:26" ht="18" customHeight="1">
      <c r="A5" s="64" t="s">
        <v>68</v>
      </c>
      <c r="B5" s="95"/>
      <c r="C5" s="19" t="s">
        <v>189</v>
      </c>
      <c r="D5" s="18" t="s">
        <v>190</v>
      </c>
      <c r="E5" s="17"/>
      <c r="F5" s="19" t="s">
        <v>58</v>
      </c>
      <c r="G5" s="64" t="s">
        <v>138</v>
      </c>
      <c r="H5" s="64"/>
      <c r="I5" s="64"/>
      <c r="J5" s="64" t="s">
        <v>191</v>
      </c>
      <c r="K5" s="64"/>
      <c r="L5" s="64"/>
      <c r="M5" s="19" t="s">
        <v>58</v>
      </c>
      <c r="N5" s="64" t="s">
        <v>138</v>
      </c>
      <c r="O5" s="64"/>
      <c r="P5" s="64"/>
      <c r="Q5" s="64" t="s">
        <v>191</v>
      </c>
      <c r="R5" s="64"/>
      <c r="S5" s="101"/>
      <c r="T5" s="19" t="s">
        <v>58</v>
      </c>
      <c r="U5" s="64" t="s">
        <v>138</v>
      </c>
      <c r="V5" s="64"/>
      <c r="W5" s="64"/>
      <c r="X5" s="64" t="s">
        <v>191</v>
      </c>
      <c r="Y5" s="64"/>
      <c r="Z5" s="64"/>
    </row>
    <row r="6" spans="1:26" ht="33" customHeight="1">
      <c r="A6" s="96" t="s">
        <v>78</v>
      </c>
      <c r="B6" s="97" t="s">
        <v>79</v>
      </c>
      <c r="C6" s="33"/>
      <c r="D6" s="52"/>
      <c r="E6" s="98"/>
      <c r="F6" s="19"/>
      <c r="G6" s="99" t="s">
        <v>73</v>
      </c>
      <c r="H6" s="99" t="s">
        <v>130</v>
      </c>
      <c r="I6" s="99" t="s">
        <v>131</v>
      </c>
      <c r="J6" s="99" t="s">
        <v>73</v>
      </c>
      <c r="K6" s="99" t="s">
        <v>130</v>
      </c>
      <c r="L6" s="99" t="s">
        <v>131</v>
      </c>
      <c r="M6" s="19"/>
      <c r="N6" s="99" t="s">
        <v>73</v>
      </c>
      <c r="O6" s="99" t="s">
        <v>130</v>
      </c>
      <c r="P6" s="99" t="s">
        <v>131</v>
      </c>
      <c r="Q6" s="99" t="s">
        <v>73</v>
      </c>
      <c r="R6" s="99" t="s">
        <v>130</v>
      </c>
      <c r="S6" s="102" t="s">
        <v>131</v>
      </c>
      <c r="T6" s="33"/>
      <c r="U6" s="103" t="s">
        <v>73</v>
      </c>
      <c r="V6" s="103" t="s">
        <v>130</v>
      </c>
      <c r="W6" s="103" t="s">
        <v>131</v>
      </c>
      <c r="X6" s="103" t="s">
        <v>73</v>
      </c>
      <c r="Y6" s="103" t="s">
        <v>130</v>
      </c>
      <c r="Z6" s="103" t="s">
        <v>131</v>
      </c>
    </row>
    <row r="7" spans="1:26" ht="18" customHeight="1">
      <c r="A7" s="22"/>
      <c r="B7" s="22"/>
      <c r="C7" s="22"/>
      <c r="D7" s="22" t="s">
        <v>58</v>
      </c>
      <c r="E7" s="38">
        <v>6071619.05</v>
      </c>
      <c r="F7" s="100">
        <v>6071619.05</v>
      </c>
      <c r="G7" s="35">
        <v>6071619.05</v>
      </c>
      <c r="H7" s="35">
        <v>5621619.05</v>
      </c>
      <c r="I7" s="37">
        <v>450000</v>
      </c>
      <c r="J7" s="38">
        <v>0</v>
      </c>
      <c r="K7" s="35">
        <v>0</v>
      </c>
      <c r="L7" s="37">
        <v>0</v>
      </c>
      <c r="M7" s="38">
        <v>0</v>
      </c>
      <c r="N7" s="35">
        <v>0</v>
      </c>
      <c r="O7" s="35">
        <v>0</v>
      </c>
      <c r="P7" s="37">
        <v>0</v>
      </c>
      <c r="Q7" s="38">
        <v>0</v>
      </c>
      <c r="R7" s="35">
        <v>0</v>
      </c>
      <c r="S7" s="37">
        <v>0</v>
      </c>
      <c r="T7" s="38">
        <v>0</v>
      </c>
      <c r="U7" s="35">
        <v>0</v>
      </c>
      <c r="V7" s="35">
        <v>0</v>
      </c>
      <c r="W7" s="36">
        <v>0</v>
      </c>
      <c r="X7" s="38">
        <v>0</v>
      </c>
      <c r="Y7" s="35">
        <v>0</v>
      </c>
      <c r="Z7" s="35">
        <v>0</v>
      </c>
    </row>
    <row r="8" spans="1:26" ht="18" customHeight="1">
      <c r="A8" s="22"/>
      <c r="B8" s="22"/>
      <c r="C8" s="22" t="s">
        <v>83</v>
      </c>
      <c r="D8" s="22" t="s">
        <v>0</v>
      </c>
      <c r="E8" s="38">
        <v>6071619.05</v>
      </c>
      <c r="F8" s="100">
        <v>6071619.05</v>
      </c>
      <c r="G8" s="35">
        <v>6071619.05</v>
      </c>
      <c r="H8" s="35">
        <v>5621619.05</v>
      </c>
      <c r="I8" s="37">
        <v>450000</v>
      </c>
      <c r="J8" s="38">
        <v>0</v>
      </c>
      <c r="K8" s="35">
        <v>0</v>
      </c>
      <c r="L8" s="37">
        <v>0</v>
      </c>
      <c r="M8" s="38">
        <v>0</v>
      </c>
      <c r="N8" s="35">
        <v>0</v>
      </c>
      <c r="O8" s="35">
        <v>0</v>
      </c>
      <c r="P8" s="37">
        <v>0</v>
      </c>
      <c r="Q8" s="38">
        <v>0</v>
      </c>
      <c r="R8" s="35">
        <v>0</v>
      </c>
      <c r="S8" s="37">
        <v>0</v>
      </c>
      <c r="T8" s="38">
        <v>0</v>
      </c>
      <c r="U8" s="35">
        <v>0</v>
      </c>
      <c r="V8" s="35">
        <v>0</v>
      </c>
      <c r="W8" s="36">
        <v>0</v>
      </c>
      <c r="X8" s="38">
        <v>0</v>
      </c>
      <c r="Y8" s="35">
        <v>0</v>
      </c>
      <c r="Z8" s="35">
        <v>0</v>
      </c>
    </row>
    <row r="9" spans="1:26" ht="18" customHeight="1">
      <c r="A9" s="22" t="s">
        <v>192</v>
      </c>
      <c r="B9" s="22"/>
      <c r="C9" s="22"/>
      <c r="D9" s="22" t="s">
        <v>193</v>
      </c>
      <c r="E9" s="38">
        <v>2681216.79</v>
      </c>
      <c r="F9" s="100">
        <v>2681216.79</v>
      </c>
      <c r="G9" s="35">
        <v>2681216.79</v>
      </c>
      <c r="H9" s="35">
        <v>2681216.79</v>
      </c>
      <c r="I9" s="37">
        <v>0</v>
      </c>
      <c r="J9" s="38">
        <v>0</v>
      </c>
      <c r="K9" s="35">
        <v>0</v>
      </c>
      <c r="L9" s="37">
        <v>0</v>
      </c>
      <c r="M9" s="38">
        <v>0</v>
      </c>
      <c r="N9" s="35">
        <v>0</v>
      </c>
      <c r="O9" s="35">
        <v>0</v>
      </c>
      <c r="P9" s="37">
        <v>0</v>
      </c>
      <c r="Q9" s="38">
        <v>0</v>
      </c>
      <c r="R9" s="35">
        <v>0</v>
      </c>
      <c r="S9" s="37">
        <v>0</v>
      </c>
      <c r="T9" s="38">
        <v>0</v>
      </c>
      <c r="U9" s="35">
        <v>0</v>
      </c>
      <c r="V9" s="35">
        <v>0</v>
      </c>
      <c r="W9" s="36">
        <v>0</v>
      </c>
      <c r="X9" s="38">
        <v>0</v>
      </c>
      <c r="Y9" s="35">
        <v>0</v>
      </c>
      <c r="Z9" s="35">
        <v>0</v>
      </c>
    </row>
    <row r="10" spans="1:26" ht="18" customHeight="1">
      <c r="A10" s="22" t="s">
        <v>194</v>
      </c>
      <c r="B10" s="22" t="s">
        <v>195</v>
      </c>
      <c r="C10" s="22" t="s">
        <v>196</v>
      </c>
      <c r="D10" s="22" t="s">
        <v>197</v>
      </c>
      <c r="E10" s="38">
        <v>1277069</v>
      </c>
      <c r="F10" s="100">
        <v>1277069</v>
      </c>
      <c r="G10" s="35">
        <v>1277069</v>
      </c>
      <c r="H10" s="35">
        <v>1277069</v>
      </c>
      <c r="I10" s="37">
        <v>0</v>
      </c>
      <c r="J10" s="38">
        <v>0</v>
      </c>
      <c r="K10" s="35">
        <v>0</v>
      </c>
      <c r="L10" s="37">
        <v>0</v>
      </c>
      <c r="M10" s="38">
        <v>0</v>
      </c>
      <c r="N10" s="35">
        <v>0</v>
      </c>
      <c r="O10" s="35">
        <v>0</v>
      </c>
      <c r="P10" s="37">
        <v>0</v>
      </c>
      <c r="Q10" s="38">
        <v>0</v>
      </c>
      <c r="R10" s="35">
        <v>0</v>
      </c>
      <c r="S10" s="37">
        <v>0</v>
      </c>
      <c r="T10" s="38">
        <v>0</v>
      </c>
      <c r="U10" s="35">
        <v>0</v>
      </c>
      <c r="V10" s="35">
        <v>0</v>
      </c>
      <c r="W10" s="36">
        <v>0</v>
      </c>
      <c r="X10" s="38">
        <v>0</v>
      </c>
      <c r="Y10" s="35">
        <v>0</v>
      </c>
      <c r="Z10" s="35">
        <v>0</v>
      </c>
    </row>
    <row r="11" spans="1:26" ht="18" customHeight="1">
      <c r="A11" s="22" t="s">
        <v>194</v>
      </c>
      <c r="B11" s="22" t="s">
        <v>198</v>
      </c>
      <c r="C11" s="22" t="s">
        <v>196</v>
      </c>
      <c r="D11" s="22" t="s">
        <v>199</v>
      </c>
      <c r="E11" s="38">
        <v>497381.4</v>
      </c>
      <c r="F11" s="100">
        <v>497381.4</v>
      </c>
      <c r="G11" s="35">
        <v>497381.4</v>
      </c>
      <c r="H11" s="35">
        <v>497381.4</v>
      </c>
      <c r="I11" s="37">
        <v>0</v>
      </c>
      <c r="J11" s="38">
        <v>0</v>
      </c>
      <c r="K11" s="35">
        <v>0</v>
      </c>
      <c r="L11" s="37">
        <v>0</v>
      </c>
      <c r="M11" s="38">
        <v>0</v>
      </c>
      <c r="N11" s="35">
        <v>0</v>
      </c>
      <c r="O11" s="35">
        <v>0</v>
      </c>
      <c r="P11" s="37">
        <v>0</v>
      </c>
      <c r="Q11" s="38">
        <v>0</v>
      </c>
      <c r="R11" s="35">
        <v>0</v>
      </c>
      <c r="S11" s="37">
        <v>0</v>
      </c>
      <c r="T11" s="38">
        <v>0</v>
      </c>
      <c r="U11" s="35">
        <v>0</v>
      </c>
      <c r="V11" s="35">
        <v>0</v>
      </c>
      <c r="W11" s="36">
        <v>0</v>
      </c>
      <c r="X11" s="38">
        <v>0</v>
      </c>
      <c r="Y11" s="35">
        <v>0</v>
      </c>
      <c r="Z11" s="35">
        <v>0</v>
      </c>
    </row>
    <row r="12" spans="1:26" ht="18" customHeight="1">
      <c r="A12" s="22" t="s">
        <v>194</v>
      </c>
      <c r="B12" s="22" t="s">
        <v>200</v>
      </c>
      <c r="C12" s="22" t="s">
        <v>196</v>
      </c>
      <c r="D12" s="22" t="s">
        <v>201</v>
      </c>
      <c r="E12" s="38">
        <v>200058.39</v>
      </c>
      <c r="F12" s="100">
        <v>200058.39</v>
      </c>
      <c r="G12" s="35">
        <v>200058.39</v>
      </c>
      <c r="H12" s="35">
        <v>200058.39</v>
      </c>
      <c r="I12" s="37">
        <v>0</v>
      </c>
      <c r="J12" s="38">
        <v>0</v>
      </c>
      <c r="K12" s="35">
        <v>0</v>
      </c>
      <c r="L12" s="37">
        <v>0</v>
      </c>
      <c r="M12" s="38">
        <v>0</v>
      </c>
      <c r="N12" s="35">
        <v>0</v>
      </c>
      <c r="O12" s="35">
        <v>0</v>
      </c>
      <c r="P12" s="37">
        <v>0</v>
      </c>
      <c r="Q12" s="38">
        <v>0</v>
      </c>
      <c r="R12" s="35">
        <v>0</v>
      </c>
      <c r="S12" s="37">
        <v>0</v>
      </c>
      <c r="T12" s="38">
        <v>0</v>
      </c>
      <c r="U12" s="35">
        <v>0</v>
      </c>
      <c r="V12" s="35">
        <v>0</v>
      </c>
      <c r="W12" s="36">
        <v>0</v>
      </c>
      <c r="X12" s="38">
        <v>0</v>
      </c>
      <c r="Y12" s="35">
        <v>0</v>
      </c>
      <c r="Z12" s="35">
        <v>0</v>
      </c>
    </row>
    <row r="13" spans="1:26" ht="18" customHeight="1">
      <c r="A13" s="22" t="s">
        <v>194</v>
      </c>
      <c r="B13" s="22" t="s">
        <v>202</v>
      </c>
      <c r="C13" s="22" t="s">
        <v>196</v>
      </c>
      <c r="D13" s="22" t="s">
        <v>203</v>
      </c>
      <c r="E13" s="38">
        <v>706708</v>
      </c>
      <c r="F13" s="100">
        <v>706708</v>
      </c>
      <c r="G13" s="35">
        <v>706708</v>
      </c>
      <c r="H13" s="35">
        <v>706708</v>
      </c>
      <c r="I13" s="37">
        <v>0</v>
      </c>
      <c r="J13" s="38">
        <v>0</v>
      </c>
      <c r="K13" s="35">
        <v>0</v>
      </c>
      <c r="L13" s="37">
        <v>0</v>
      </c>
      <c r="M13" s="38">
        <v>0</v>
      </c>
      <c r="N13" s="35">
        <v>0</v>
      </c>
      <c r="O13" s="35">
        <v>0</v>
      </c>
      <c r="P13" s="37">
        <v>0</v>
      </c>
      <c r="Q13" s="38">
        <v>0</v>
      </c>
      <c r="R13" s="35">
        <v>0</v>
      </c>
      <c r="S13" s="37">
        <v>0</v>
      </c>
      <c r="T13" s="38">
        <v>0</v>
      </c>
      <c r="U13" s="35">
        <v>0</v>
      </c>
      <c r="V13" s="35">
        <v>0</v>
      </c>
      <c r="W13" s="36">
        <v>0</v>
      </c>
      <c r="X13" s="38">
        <v>0</v>
      </c>
      <c r="Y13" s="35">
        <v>0</v>
      </c>
      <c r="Z13" s="35">
        <v>0</v>
      </c>
    </row>
    <row r="14" spans="1:26" ht="18" customHeight="1">
      <c r="A14" s="22" t="s">
        <v>204</v>
      </c>
      <c r="B14" s="22"/>
      <c r="C14" s="22"/>
      <c r="D14" s="22" t="s">
        <v>205</v>
      </c>
      <c r="E14" s="38">
        <v>1220130</v>
      </c>
      <c r="F14" s="100">
        <v>1220130</v>
      </c>
      <c r="G14" s="35">
        <v>1220130</v>
      </c>
      <c r="H14" s="35">
        <v>1220130</v>
      </c>
      <c r="I14" s="37">
        <v>0</v>
      </c>
      <c r="J14" s="38">
        <v>0</v>
      </c>
      <c r="K14" s="35">
        <v>0</v>
      </c>
      <c r="L14" s="37">
        <v>0</v>
      </c>
      <c r="M14" s="38">
        <v>0</v>
      </c>
      <c r="N14" s="35">
        <v>0</v>
      </c>
      <c r="O14" s="35">
        <v>0</v>
      </c>
      <c r="P14" s="37">
        <v>0</v>
      </c>
      <c r="Q14" s="38">
        <v>0</v>
      </c>
      <c r="R14" s="35">
        <v>0</v>
      </c>
      <c r="S14" s="37">
        <v>0</v>
      </c>
      <c r="T14" s="38">
        <v>0</v>
      </c>
      <c r="U14" s="35">
        <v>0</v>
      </c>
      <c r="V14" s="35">
        <v>0</v>
      </c>
      <c r="W14" s="36">
        <v>0</v>
      </c>
      <c r="X14" s="38">
        <v>0</v>
      </c>
      <c r="Y14" s="35">
        <v>0</v>
      </c>
      <c r="Z14" s="35">
        <v>0</v>
      </c>
    </row>
    <row r="15" spans="1:26" ht="18" customHeight="1">
      <c r="A15" s="22" t="s">
        <v>206</v>
      </c>
      <c r="B15" s="22" t="s">
        <v>207</v>
      </c>
      <c r="C15" s="22" t="s">
        <v>196</v>
      </c>
      <c r="D15" s="22" t="s">
        <v>208</v>
      </c>
      <c r="E15" s="38">
        <v>638240</v>
      </c>
      <c r="F15" s="100">
        <v>638240</v>
      </c>
      <c r="G15" s="35">
        <v>638240</v>
      </c>
      <c r="H15" s="35">
        <v>638240</v>
      </c>
      <c r="I15" s="37">
        <v>0</v>
      </c>
      <c r="J15" s="38">
        <v>0</v>
      </c>
      <c r="K15" s="35">
        <v>0</v>
      </c>
      <c r="L15" s="37">
        <v>0</v>
      </c>
      <c r="M15" s="38">
        <v>0</v>
      </c>
      <c r="N15" s="35">
        <v>0</v>
      </c>
      <c r="O15" s="35">
        <v>0</v>
      </c>
      <c r="P15" s="37">
        <v>0</v>
      </c>
      <c r="Q15" s="38">
        <v>0</v>
      </c>
      <c r="R15" s="35">
        <v>0</v>
      </c>
      <c r="S15" s="37">
        <v>0</v>
      </c>
      <c r="T15" s="38">
        <v>0</v>
      </c>
      <c r="U15" s="35">
        <v>0</v>
      </c>
      <c r="V15" s="35">
        <v>0</v>
      </c>
      <c r="W15" s="36">
        <v>0</v>
      </c>
      <c r="X15" s="38">
        <v>0</v>
      </c>
      <c r="Y15" s="35">
        <v>0</v>
      </c>
      <c r="Z15" s="35">
        <v>0</v>
      </c>
    </row>
    <row r="16" spans="1:26" ht="18" customHeight="1">
      <c r="A16" s="22" t="s">
        <v>206</v>
      </c>
      <c r="B16" s="22" t="s">
        <v>209</v>
      </c>
      <c r="C16" s="22" t="s">
        <v>196</v>
      </c>
      <c r="D16" s="22" t="s">
        <v>210</v>
      </c>
      <c r="E16" s="38">
        <v>36000</v>
      </c>
      <c r="F16" s="100">
        <v>36000</v>
      </c>
      <c r="G16" s="35">
        <v>36000</v>
      </c>
      <c r="H16" s="35">
        <v>36000</v>
      </c>
      <c r="I16" s="37">
        <v>0</v>
      </c>
      <c r="J16" s="38">
        <v>0</v>
      </c>
      <c r="K16" s="35">
        <v>0</v>
      </c>
      <c r="L16" s="37">
        <v>0</v>
      </c>
      <c r="M16" s="38">
        <v>0</v>
      </c>
      <c r="N16" s="35">
        <v>0</v>
      </c>
      <c r="O16" s="35">
        <v>0</v>
      </c>
      <c r="P16" s="37">
        <v>0</v>
      </c>
      <c r="Q16" s="38">
        <v>0</v>
      </c>
      <c r="R16" s="35">
        <v>0</v>
      </c>
      <c r="S16" s="37">
        <v>0</v>
      </c>
      <c r="T16" s="38">
        <v>0</v>
      </c>
      <c r="U16" s="35">
        <v>0</v>
      </c>
      <c r="V16" s="35">
        <v>0</v>
      </c>
      <c r="W16" s="36">
        <v>0</v>
      </c>
      <c r="X16" s="38">
        <v>0</v>
      </c>
      <c r="Y16" s="35">
        <v>0</v>
      </c>
      <c r="Z16" s="35">
        <v>0</v>
      </c>
    </row>
    <row r="17" spans="1:26" ht="18" customHeight="1">
      <c r="A17" s="22" t="s">
        <v>206</v>
      </c>
      <c r="B17" s="22" t="s">
        <v>211</v>
      </c>
      <c r="C17" s="22" t="s">
        <v>196</v>
      </c>
      <c r="D17" s="22" t="s">
        <v>212</v>
      </c>
      <c r="E17" s="38">
        <v>8000</v>
      </c>
      <c r="F17" s="100">
        <v>8000</v>
      </c>
      <c r="G17" s="35">
        <v>8000</v>
      </c>
      <c r="H17" s="35">
        <v>8000</v>
      </c>
      <c r="I17" s="37">
        <v>0</v>
      </c>
      <c r="J17" s="38">
        <v>0</v>
      </c>
      <c r="K17" s="35">
        <v>0</v>
      </c>
      <c r="L17" s="37">
        <v>0</v>
      </c>
      <c r="M17" s="38">
        <v>0</v>
      </c>
      <c r="N17" s="35">
        <v>0</v>
      </c>
      <c r="O17" s="35">
        <v>0</v>
      </c>
      <c r="P17" s="37">
        <v>0</v>
      </c>
      <c r="Q17" s="38">
        <v>0</v>
      </c>
      <c r="R17" s="35">
        <v>0</v>
      </c>
      <c r="S17" s="37">
        <v>0</v>
      </c>
      <c r="T17" s="38">
        <v>0</v>
      </c>
      <c r="U17" s="35">
        <v>0</v>
      </c>
      <c r="V17" s="35">
        <v>0</v>
      </c>
      <c r="W17" s="36">
        <v>0</v>
      </c>
      <c r="X17" s="38">
        <v>0</v>
      </c>
      <c r="Y17" s="35">
        <v>0</v>
      </c>
      <c r="Z17" s="35">
        <v>0</v>
      </c>
    </row>
    <row r="18" spans="1:26" ht="18" customHeight="1">
      <c r="A18" s="22" t="s">
        <v>206</v>
      </c>
      <c r="B18" s="22" t="s">
        <v>213</v>
      </c>
      <c r="C18" s="22" t="s">
        <v>196</v>
      </c>
      <c r="D18" s="22" t="s">
        <v>214</v>
      </c>
      <c r="E18" s="38">
        <v>7000</v>
      </c>
      <c r="F18" s="100">
        <v>7000</v>
      </c>
      <c r="G18" s="35">
        <v>7000</v>
      </c>
      <c r="H18" s="35">
        <v>7000</v>
      </c>
      <c r="I18" s="37">
        <v>0</v>
      </c>
      <c r="J18" s="38">
        <v>0</v>
      </c>
      <c r="K18" s="35">
        <v>0</v>
      </c>
      <c r="L18" s="37">
        <v>0</v>
      </c>
      <c r="M18" s="38">
        <v>0</v>
      </c>
      <c r="N18" s="35">
        <v>0</v>
      </c>
      <c r="O18" s="35">
        <v>0</v>
      </c>
      <c r="P18" s="37">
        <v>0</v>
      </c>
      <c r="Q18" s="38">
        <v>0</v>
      </c>
      <c r="R18" s="35">
        <v>0</v>
      </c>
      <c r="S18" s="37">
        <v>0</v>
      </c>
      <c r="T18" s="38">
        <v>0</v>
      </c>
      <c r="U18" s="35">
        <v>0</v>
      </c>
      <c r="V18" s="35">
        <v>0</v>
      </c>
      <c r="W18" s="36">
        <v>0</v>
      </c>
      <c r="X18" s="38">
        <v>0</v>
      </c>
      <c r="Y18" s="35">
        <v>0</v>
      </c>
      <c r="Z18" s="35">
        <v>0</v>
      </c>
    </row>
    <row r="19" spans="1:26" ht="18" customHeight="1">
      <c r="A19" s="22" t="s">
        <v>206</v>
      </c>
      <c r="B19" s="22" t="s">
        <v>215</v>
      </c>
      <c r="C19" s="22" t="s">
        <v>196</v>
      </c>
      <c r="D19" s="22" t="s">
        <v>216</v>
      </c>
      <c r="E19" s="38">
        <v>79000</v>
      </c>
      <c r="F19" s="100">
        <v>79000</v>
      </c>
      <c r="G19" s="35">
        <v>79000</v>
      </c>
      <c r="H19" s="35">
        <v>79000</v>
      </c>
      <c r="I19" s="37">
        <v>0</v>
      </c>
      <c r="J19" s="38">
        <v>0</v>
      </c>
      <c r="K19" s="35">
        <v>0</v>
      </c>
      <c r="L19" s="37">
        <v>0</v>
      </c>
      <c r="M19" s="38">
        <v>0</v>
      </c>
      <c r="N19" s="35">
        <v>0</v>
      </c>
      <c r="O19" s="35">
        <v>0</v>
      </c>
      <c r="P19" s="37">
        <v>0</v>
      </c>
      <c r="Q19" s="38">
        <v>0</v>
      </c>
      <c r="R19" s="35">
        <v>0</v>
      </c>
      <c r="S19" s="37">
        <v>0</v>
      </c>
      <c r="T19" s="38">
        <v>0</v>
      </c>
      <c r="U19" s="35">
        <v>0</v>
      </c>
      <c r="V19" s="35">
        <v>0</v>
      </c>
      <c r="W19" s="36">
        <v>0</v>
      </c>
      <c r="X19" s="38">
        <v>0</v>
      </c>
      <c r="Y19" s="35">
        <v>0</v>
      </c>
      <c r="Z19" s="35">
        <v>0</v>
      </c>
    </row>
    <row r="20" spans="1:26" ht="18" customHeight="1">
      <c r="A20" s="22" t="s">
        <v>206</v>
      </c>
      <c r="B20" s="22" t="s">
        <v>217</v>
      </c>
      <c r="C20" s="22" t="s">
        <v>196</v>
      </c>
      <c r="D20" s="22" t="s">
        <v>218</v>
      </c>
      <c r="E20" s="38">
        <v>8000</v>
      </c>
      <c r="F20" s="100">
        <v>8000</v>
      </c>
      <c r="G20" s="35">
        <v>8000</v>
      </c>
      <c r="H20" s="35">
        <v>8000</v>
      </c>
      <c r="I20" s="37">
        <v>0</v>
      </c>
      <c r="J20" s="38">
        <v>0</v>
      </c>
      <c r="K20" s="35">
        <v>0</v>
      </c>
      <c r="L20" s="37">
        <v>0</v>
      </c>
      <c r="M20" s="38">
        <v>0</v>
      </c>
      <c r="N20" s="35">
        <v>0</v>
      </c>
      <c r="O20" s="35">
        <v>0</v>
      </c>
      <c r="P20" s="37">
        <v>0</v>
      </c>
      <c r="Q20" s="38">
        <v>0</v>
      </c>
      <c r="R20" s="35">
        <v>0</v>
      </c>
      <c r="S20" s="37">
        <v>0</v>
      </c>
      <c r="T20" s="38">
        <v>0</v>
      </c>
      <c r="U20" s="35">
        <v>0</v>
      </c>
      <c r="V20" s="35">
        <v>0</v>
      </c>
      <c r="W20" s="36">
        <v>0</v>
      </c>
      <c r="X20" s="38">
        <v>0</v>
      </c>
      <c r="Y20" s="35">
        <v>0</v>
      </c>
      <c r="Z20" s="35">
        <v>0</v>
      </c>
    </row>
    <row r="21" spans="1:26" ht="18" customHeight="1">
      <c r="A21" s="22" t="s">
        <v>206</v>
      </c>
      <c r="B21" s="22" t="s">
        <v>219</v>
      </c>
      <c r="C21" s="22" t="s">
        <v>196</v>
      </c>
      <c r="D21" s="22" t="s">
        <v>220</v>
      </c>
      <c r="E21" s="38">
        <v>443890</v>
      </c>
      <c r="F21" s="100">
        <v>443890</v>
      </c>
      <c r="G21" s="35">
        <v>443890</v>
      </c>
      <c r="H21" s="35">
        <v>443890</v>
      </c>
      <c r="I21" s="37">
        <v>0</v>
      </c>
      <c r="J21" s="38">
        <v>0</v>
      </c>
      <c r="K21" s="35">
        <v>0</v>
      </c>
      <c r="L21" s="37">
        <v>0</v>
      </c>
      <c r="M21" s="38">
        <v>0</v>
      </c>
      <c r="N21" s="35">
        <v>0</v>
      </c>
      <c r="O21" s="35">
        <v>0</v>
      </c>
      <c r="P21" s="37">
        <v>0</v>
      </c>
      <c r="Q21" s="38">
        <v>0</v>
      </c>
      <c r="R21" s="35">
        <v>0</v>
      </c>
      <c r="S21" s="37">
        <v>0</v>
      </c>
      <c r="T21" s="38">
        <v>0</v>
      </c>
      <c r="U21" s="35">
        <v>0</v>
      </c>
      <c r="V21" s="35">
        <v>0</v>
      </c>
      <c r="W21" s="36">
        <v>0</v>
      </c>
      <c r="X21" s="38">
        <v>0</v>
      </c>
      <c r="Y21" s="35">
        <v>0</v>
      </c>
      <c r="Z21" s="35">
        <v>0</v>
      </c>
    </row>
    <row r="22" spans="1:26" ht="18" customHeight="1">
      <c r="A22" s="22" t="s">
        <v>221</v>
      </c>
      <c r="B22" s="22"/>
      <c r="C22" s="22"/>
      <c r="D22" s="22" t="s">
        <v>222</v>
      </c>
      <c r="E22" s="38">
        <v>450000</v>
      </c>
      <c r="F22" s="100">
        <v>450000</v>
      </c>
      <c r="G22" s="35">
        <v>450000</v>
      </c>
      <c r="H22" s="35">
        <v>0</v>
      </c>
      <c r="I22" s="37">
        <v>450000</v>
      </c>
      <c r="J22" s="38">
        <v>0</v>
      </c>
      <c r="K22" s="35">
        <v>0</v>
      </c>
      <c r="L22" s="37">
        <v>0</v>
      </c>
      <c r="M22" s="38">
        <v>0</v>
      </c>
      <c r="N22" s="35">
        <v>0</v>
      </c>
      <c r="O22" s="35">
        <v>0</v>
      </c>
      <c r="P22" s="37">
        <v>0</v>
      </c>
      <c r="Q22" s="38">
        <v>0</v>
      </c>
      <c r="R22" s="35">
        <v>0</v>
      </c>
      <c r="S22" s="37">
        <v>0</v>
      </c>
      <c r="T22" s="38">
        <v>0</v>
      </c>
      <c r="U22" s="35">
        <v>0</v>
      </c>
      <c r="V22" s="35">
        <v>0</v>
      </c>
      <c r="W22" s="36">
        <v>0</v>
      </c>
      <c r="X22" s="38">
        <v>0</v>
      </c>
      <c r="Y22" s="35">
        <v>0</v>
      </c>
      <c r="Z22" s="35">
        <v>0</v>
      </c>
    </row>
    <row r="23" spans="1:26" ht="18" customHeight="1">
      <c r="A23" s="22" t="s">
        <v>223</v>
      </c>
      <c r="B23" s="22" t="s">
        <v>224</v>
      </c>
      <c r="C23" s="22" t="s">
        <v>196</v>
      </c>
      <c r="D23" s="22" t="s">
        <v>225</v>
      </c>
      <c r="E23" s="38">
        <v>450000</v>
      </c>
      <c r="F23" s="100">
        <v>450000</v>
      </c>
      <c r="G23" s="35">
        <v>450000</v>
      </c>
      <c r="H23" s="35">
        <v>0</v>
      </c>
      <c r="I23" s="37">
        <v>450000</v>
      </c>
      <c r="J23" s="38">
        <v>0</v>
      </c>
      <c r="K23" s="35">
        <v>0</v>
      </c>
      <c r="L23" s="37">
        <v>0</v>
      </c>
      <c r="M23" s="38">
        <v>0</v>
      </c>
      <c r="N23" s="35">
        <v>0</v>
      </c>
      <c r="O23" s="35">
        <v>0</v>
      </c>
      <c r="P23" s="37">
        <v>0</v>
      </c>
      <c r="Q23" s="38">
        <v>0</v>
      </c>
      <c r="R23" s="35">
        <v>0</v>
      </c>
      <c r="S23" s="37">
        <v>0</v>
      </c>
      <c r="T23" s="38">
        <v>0</v>
      </c>
      <c r="U23" s="35">
        <v>0</v>
      </c>
      <c r="V23" s="35">
        <v>0</v>
      </c>
      <c r="W23" s="36">
        <v>0</v>
      </c>
      <c r="X23" s="38">
        <v>0</v>
      </c>
      <c r="Y23" s="35">
        <v>0</v>
      </c>
      <c r="Z23" s="35">
        <v>0</v>
      </c>
    </row>
    <row r="24" spans="1:26" ht="18" customHeight="1">
      <c r="A24" s="22" t="s">
        <v>226</v>
      </c>
      <c r="B24" s="22"/>
      <c r="C24" s="22"/>
      <c r="D24" s="22" t="s">
        <v>227</v>
      </c>
      <c r="E24" s="38">
        <v>358656.26</v>
      </c>
      <c r="F24" s="100">
        <v>358656.26</v>
      </c>
      <c r="G24" s="35">
        <v>358656.26</v>
      </c>
      <c r="H24" s="35">
        <v>358656.26</v>
      </c>
      <c r="I24" s="37">
        <v>0</v>
      </c>
      <c r="J24" s="38">
        <v>0</v>
      </c>
      <c r="K24" s="35">
        <v>0</v>
      </c>
      <c r="L24" s="37">
        <v>0</v>
      </c>
      <c r="M24" s="38">
        <v>0</v>
      </c>
      <c r="N24" s="35">
        <v>0</v>
      </c>
      <c r="O24" s="35">
        <v>0</v>
      </c>
      <c r="P24" s="37">
        <v>0</v>
      </c>
      <c r="Q24" s="38">
        <v>0</v>
      </c>
      <c r="R24" s="35">
        <v>0</v>
      </c>
      <c r="S24" s="37">
        <v>0</v>
      </c>
      <c r="T24" s="38">
        <v>0</v>
      </c>
      <c r="U24" s="35">
        <v>0</v>
      </c>
      <c r="V24" s="35">
        <v>0</v>
      </c>
      <c r="W24" s="36">
        <v>0</v>
      </c>
      <c r="X24" s="38">
        <v>0</v>
      </c>
      <c r="Y24" s="35">
        <v>0</v>
      </c>
      <c r="Z24" s="35">
        <v>0</v>
      </c>
    </row>
    <row r="25" spans="1:26" ht="18" customHeight="1">
      <c r="A25" s="22" t="s">
        <v>228</v>
      </c>
      <c r="B25" s="22" t="s">
        <v>229</v>
      </c>
      <c r="C25" s="22" t="s">
        <v>196</v>
      </c>
      <c r="D25" s="22" t="s">
        <v>230</v>
      </c>
      <c r="E25" s="38">
        <v>358656.26</v>
      </c>
      <c r="F25" s="100">
        <v>358656.26</v>
      </c>
      <c r="G25" s="35">
        <v>358656.26</v>
      </c>
      <c r="H25" s="35">
        <v>358656.26</v>
      </c>
      <c r="I25" s="37">
        <v>0</v>
      </c>
      <c r="J25" s="38">
        <v>0</v>
      </c>
      <c r="K25" s="35">
        <v>0</v>
      </c>
      <c r="L25" s="37">
        <v>0</v>
      </c>
      <c r="M25" s="38">
        <v>0</v>
      </c>
      <c r="N25" s="35">
        <v>0</v>
      </c>
      <c r="O25" s="35">
        <v>0</v>
      </c>
      <c r="P25" s="37">
        <v>0</v>
      </c>
      <c r="Q25" s="38">
        <v>0</v>
      </c>
      <c r="R25" s="35">
        <v>0</v>
      </c>
      <c r="S25" s="37">
        <v>0</v>
      </c>
      <c r="T25" s="38">
        <v>0</v>
      </c>
      <c r="U25" s="35">
        <v>0</v>
      </c>
      <c r="V25" s="35">
        <v>0</v>
      </c>
      <c r="W25" s="36">
        <v>0</v>
      </c>
      <c r="X25" s="38">
        <v>0</v>
      </c>
      <c r="Y25" s="35">
        <v>0</v>
      </c>
      <c r="Z25" s="35">
        <v>0</v>
      </c>
    </row>
    <row r="26" spans="1:26" ht="18" customHeight="1">
      <c r="A26" s="22" t="s">
        <v>231</v>
      </c>
      <c r="B26" s="22"/>
      <c r="C26" s="22"/>
      <c r="D26" s="22" t="s">
        <v>232</v>
      </c>
      <c r="E26" s="38">
        <v>1361616</v>
      </c>
      <c r="F26" s="100">
        <v>1361616</v>
      </c>
      <c r="G26" s="35">
        <v>1361616</v>
      </c>
      <c r="H26" s="35">
        <v>1361616</v>
      </c>
      <c r="I26" s="37">
        <v>0</v>
      </c>
      <c r="J26" s="38">
        <v>0</v>
      </c>
      <c r="K26" s="35">
        <v>0</v>
      </c>
      <c r="L26" s="37">
        <v>0</v>
      </c>
      <c r="M26" s="38">
        <v>0</v>
      </c>
      <c r="N26" s="35">
        <v>0</v>
      </c>
      <c r="O26" s="35">
        <v>0</v>
      </c>
      <c r="P26" s="37">
        <v>0</v>
      </c>
      <c r="Q26" s="38">
        <v>0</v>
      </c>
      <c r="R26" s="35">
        <v>0</v>
      </c>
      <c r="S26" s="37">
        <v>0</v>
      </c>
      <c r="T26" s="38">
        <v>0</v>
      </c>
      <c r="U26" s="35">
        <v>0</v>
      </c>
      <c r="V26" s="35">
        <v>0</v>
      </c>
      <c r="W26" s="36">
        <v>0</v>
      </c>
      <c r="X26" s="38">
        <v>0</v>
      </c>
      <c r="Y26" s="35">
        <v>0</v>
      </c>
      <c r="Z26" s="35">
        <v>0</v>
      </c>
    </row>
    <row r="27" spans="1:26" ht="18" customHeight="1">
      <c r="A27" s="22" t="s">
        <v>233</v>
      </c>
      <c r="B27" s="22" t="s">
        <v>234</v>
      </c>
      <c r="C27" s="22" t="s">
        <v>196</v>
      </c>
      <c r="D27" s="22" t="s">
        <v>235</v>
      </c>
      <c r="E27" s="38">
        <v>1299616</v>
      </c>
      <c r="F27" s="100">
        <v>1299616</v>
      </c>
      <c r="G27" s="35">
        <v>1299616</v>
      </c>
      <c r="H27" s="35">
        <v>1299616</v>
      </c>
      <c r="I27" s="37">
        <v>0</v>
      </c>
      <c r="J27" s="38">
        <v>0</v>
      </c>
      <c r="K27" s="35">
        <v>0</v>
      </c>
      <c r="L27" s="37">
        <v>0</v>
      </c>
      <c r="M27" s="38">
        <v>0</v>
      </c>
      <c r="N27" s="35">
        <v>0</v>
      </c>
      <c r="O27" s="35">
        <v>0</v>
      </c>
      <c r="P27" s="37">
        <v>0</v>
      </c>
      <c r="Q27" s="38">
        <v>0</v>
      </c>
      <c r="R27" s="35">
        <v>0</v>
      </c>
      <c r="S27" s="37">
        <v>0</v>
      </c>
      <c r="T27" s="38">
        <v>0</v>
      </c>
      <c r="U27" s="35">
        <v>0</v>
      </c>
      <c r="V27" s="35">
        <v>0</v>
      </c>
      <c r="W27" s="36">
        <v>0</v>
      </c>
      <c r="X27" s="38">
        <v>0</v>
      </c>
      <c r="Y27" s="35">
        <v>0</v>
      </c>
      <c r="Z27" s="35">
        <v>0</v>
      </c>
    </row>
    <row r="28" spans="1:26" ht="18" customHeight="1">
      <c r="A28" s="22" t="s">
        <v>233</v>
      </c>
      <c r="B28" s="22" t="s">
        <v>236</v>
      </c>
      <c r="C28" s="22" t="s">
        <v>196</v>
      </c>
      <c r="D28" s="22" t="s">
        <v>237</v>
      </c>
      <c r="E28" s="38">
        <v>62000</v>
      </c>
      <c r="F28" s="100">
        <v>62000</v>
      </c>
      <c r="G28" s="35">
        <v>62000</v>
      </c>
      <c r="H28" s="35">
        <v>62000</v>
      </c>
      <c r="I28" s="37">
        <v>0</v>
      </c>
      <c r="J28" s="38">
        <v>0</v>
      </c>
      <c r="K28" s="35">
        <v>0</v>
      </c>
      <c r="L28" s="37">
        <v>0</v>
      </c>
      <c r="M28" s="38">
        <v>0</v>
      </c>
      <c r="N28" s="35">
        <v>0</v>
      </c>
      <c r="O28" s="35">
        <v>0</v>
      </c>
      <c r="P28" s="37">
        <v>0</v>
      </c>
      <c r="Q28" s="38">
        <v>0</v>
      </c>
      <c r="R28" s="35">
        <v>0</v>
      </c>
      <c r="S28" s="37">
        <v>0</v>
      </c>
      <c r="T28" s="38">
        <v>0</v>
      </c>
      <c r="U28" s="35">
        <v>0</v>
      </c>
      <c r="V28" s="35">
        <v>0</v>
      </c>
      <c r="W28" s="36">
        <v>0</v>
      </c>
      <c r="X28" s="38">
        <v>0</v>
      </c>
      <c r="Y28" s="35">
        <v>0</v>
      </c>
      <c r="Z28" s="35">
        <v>0</v>
      </c>
    </row>
  </sheetData>
  <sheetProtection/>
  <mergeCells count="6">
    <mergeCell ref="C5:C6"/>
    <mergeCell ref="D5:D6"/>
    <mergeCell ref="E4:E6"/>
    <mergeCell ref="F5:F6"/>
    <mergeCell ref="M5:M6"/>
    <mergeCell ref="T5:T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I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9.16015625" style="0" customWidth="1"/>
    <col min="5" max="5" width="35.16015625" style="0" customWidth="1"/>
    <col min="6" max="6" width="14" style="0" customWidth="1"/>
    <col min="7" max="91" width="10" style="0" customWidth="1"/>
    <col min="92" max="93" width="9.16015625" style="0" customWidth="1"/>
    <col min="94" max="94" width="10" style="0" customWidth="1"/>
    <col min="95" max="106" width="9.16015625" style="0" customWidth="1"/>
    <col min="107" max="111" width="10" style="0" customWidth="1"/>
    <col min="112" max="113" width="9.16015625" style="0" customWidth="1"/>
  </cols>
  <sheetData>
    <row r="1" spans="1:111" ht="12.75" customHeight="1">
      <c r="A1" s="68"/>
      <c r="B1" s="68"/>
      <c r="C1" s="68"/>
      <c r="E1" s="68"/>
      <c r="G1" s="68"/>
      <c r="H1" s="68"/>
      <c r="I1" s="82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DG1" s="43" t="s">
        <v>238</v>
      </c>
    </row>
    <row r="2" spans="1:111" ht="21.75" customHeight="1">
      <c r="A2" s="3" t="s">
        <v>239</v>
      </c>
      <c r="B2" s="69"/>
      <c r="C2" s="69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</row>
    <row r="3" spans="1:111" ht="15" customHeight="1">
      <c r="A3" s="71"/>
      <c r="B3" s="71"/>
      <c r="C3" s="71"/>
      <c r="E3" s="71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G3" s="92" t="s">
        <v>5</v>
      </c>
    </row>
    <row r="4" spans="1:111" ht="17.25" customHeight="1">
      <c r="A4" s="10" t="s">
        <v>128</v>
      </c>
      <c r="B4" s="10"/>
      <c r="C4" s="10"/>
      <c r="D4" s="74"/>
      <c r="E4" s="10"/>
      <c r="F4" s="75" t="s">
        <v>186</v>
      </c>
      <c r="G4" s="10" t="s">
        <v>240</v>
      </c>
      <c r="H4" s="10"/>
      <c r="I4" s="10"/>
      <c r="J4" s="11"/>
      <c r="K4" s="10"/>
      <c r="L4" s="10"/>
      <c r="M4" s="11"/>
      <c r="N4" s="11"/>
      <c r="O4" s="11"/>
      <c r="P4" s="11"/>
      <c r="Q4" s="11"/>
      <c r="R4" s="11"/>
      <c r="S4" s="11"/>
      <c r="T4" s="11"/>
      <c r="U4" s="13" t="s">
        <v>241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2" t="s">
        <v>242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2"/>
      <c r="BH4" s="10" t="s">
        <v>243</v>
      </c>
      <c r="BI4" s="10"/>
      <c r="BJ4" s="10"/>
      <c r="BK4" s="13"/>
      <c r="BL4" s="13"/>
      <c r="BM4" s="10" t="s">
        <v>244</v>
      </c>
      <c r="BN4" s="13"/>
      <c r="BO4" s="13"/>
      <c r="BP4" s="13"/>
      <c r="BQ4" s="13"/>
      <c r="BR4" s="13"/>
      <c r="BS4" s="13"/>
      <c r="BT4" s="13"/>
      <c r="BU4" s="12"/>
      <c r="BV4" s="13"/>
      <c r="BW4" s="13"/>
      <c r="BX4" s="13"/>
      <c r="BY4" s="13"/>
      <c r="BZ4" s="10" t="s">
        <v>245</v>
      </c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31"/>
      <c r="CN4" s="90"/>
      <c r="CO4" s="90"/>
      <c r="CP4" s="91"/>
      <c r="CQ4" s="90" t="s">
        <v>246</v>
      </c>
      <c r="CR4" s="90"/>
      <c r="CS4" s="90"/>
      <c r="CT4" s="90" t="s">
        <v>247</v>
      </c>
      <c r="CU4" s="90"/>
      <c r="CV4" s="90"/>
      <c r="CW4" s="90"/>
      <c r="CX4" s="90"/>
      <c r="CY4" s="90"/>
      <c r="CZ4" s="90" t="s">
        <v>248</v>
      </c>
      <c r="DA4" s="90"/>
      <c r="DB4" s="90"/>
      <c r="DC4" s="11" t="s">
        <v>249</v>
      </c>
      <c r="DD4" s="31"/>
      <c r="DE4" s="31"/>
      <c r="DF4" s="31"/>
      <c r="DG4" s="31"/>
    </row>
    <row r="5" spans="1:111" ht="21" customHeight="1">
      <c r="A5" s="76" t="s">
        <v>68</v>
      </c>
      <c r="B5" s="76"/>
      <c r="C5" s="77"/>
      <c r="D5" s="30" t="s">
        <v>69</v>
      </c>
      <c r="E5" s="19" t="s">
        <v>190</v>
      </c>
      <c r="F5" s="19"/>
      <c r="G5" s="77" t="s">
        <v>58</v>
      </c>
      <c r="H5" s="77" t="s">
        <v>250</v>
      </c>
      <c r="I5" s="19" t="s">
        <v>251</v>
      </c>
      <c r="J5" s="19" t="s">
        <v>252</v>
      </c>
      <c r="K5" s="19" t="s">
        <v>253</v>
      </c>
      <c r="L5" s="19" t="s">
        <v>254</v>
      </c>
      <c r="M5" s="19" t="s">
        <v>255</v>
      </c>
      <c r="N5" s="19" t="s">
        <v>256</v>
      </c>
      <c r="O5" s="19" t="s">
        <v>257</v>
      </c>
      <c r="P5" s="19" t="s">
        <v>258</v>
      </c>
      <c r="Q5" s="19" t="s">
        <v>259</v>
      </c>
      <c r="R5" s="19" t="s">
        <v>260</v>
      </c>
      <c r="S5" s="19" t="s">
        <v>261</v>
      </c>
      <c r="T5" s="19" t="s">
        <v>262</v>
      </c>
      <c r="U5" s="84" t="s">
        <v>58</v>
      </c>
      <c r="V5" s="18" t="s">
        <v>263</v>
      </c>
      <c r="W5" s="18" t="s">
        <v>264</v>
      </c>
      <c r="X5" s="18" t="s">
        <v>265</v>
      </c>
      <c r="Y5" s="18" t="s">
        <v>266</v>
      </c>
      <c r="Z5" s="18" t="s">
        <v>267</v>
      </c>
      <c r="AA5" s="18" t="s">
        <v>268</v>
      </c>
      <c r="AB5" s="18" t="s">
        <v>269</v>
      </c>
      <c r="AC5" s="18" t="s">
        <v>270</v>
      </c>
      <c r="AD5" s="18" t="s">
        <v>271</v>
      </c>
      <c r="AE5" s="18" t="s">
        <v>272</v>
      </c>
      <c r="AF5" s="18" t="s">
        <v>273</v>
      </c>
      <c r="AG5" s="18" t="s">
        <v>274</v>
      </c>
      <c r="AH5" s="18" t="s">
        <v>275</v>
      </c>
      <c r="AI5" s="18" t="s">
        <v>276</v>
      </c>
      <c r="AJ5" s="18" t="s">
        <v>277</v>
      </c>
      <c r="AK5" s="18" t="s">
        <v>278</v>
      </c>
      <c r="AL5" s="18" t="s">
        <v>279</v>
      </c>
      <c r="AM5" s="18" t="s">
        <v>280</v>
      </c>
      <c r="AN5" s="18" t="s">
        <v>281</v>
      </c>
      <c r="AO5" s="18" t="s">
        <v>282</v>
      </c>
      <c r="AP5" s="18" t="s">
        <v>283</v>
      </c>
      <c r="AQ5" s="18" t="s">
        <v>284</v>
      </c>
      <c r="AR5" s="18" t="s">
        <v>285</v>
      </c>
      <c r="AS5" s="18" t="s">
        <v>286</v>
      </c>
      <c r="AT5" s="18" t="s">
        <v>287</v>
      </c>
      <c r="AU5" s="19" t="s">
        <v>288</v>
      </c>
      <c r="AV5" s="84" t="s">
        <v>58</v>
      </c>
      <c r="AW5" s="87" t="s">
        <v>289</v>
      </c>
      <c r="AX5" s="18" t="s">
        <v>290</v>
      </c>
      <c r="AY5" s="18" t="s">
        <v>291</v>
      </c>
      <c r="AZ5" s="18" t="s">
        <v>292</v>
      </c>
      <c r="BA5" s="18" t="s">
        <v>293</v>
      </c>
      <c r="BB5" s="30" t="s">
        <v>294</v>
      </c>
      <c r="BC5" s="75" t="s">
        <v>295</v>
      </c>
      <c r="BD5" s="18" t="s">
        <v>296</v>
      </c>
      <c r="BE5" s="17" t="s">
        <v>297</v>
      </c>
      <c r="BF5" s="19" t="s">
        <v>298</v>
      </c>
      <c r="BG5" s="18" t="s">
        <v>299</v>
      </c>
      <c r="BH5" s="18" t="s">
        <v>58</v>
      </c>
      <c r="BI5" s="18" t="s">
        <v>300</v>
      </c>
      <c r="BJ5" s="18" t="s">
        <v>301</v>
      </c>
      <c r="BK5" s="18" t="s">
        <v>302</v>
      </c>
      <c r="BL5" s="18" t="s">
        <v>303</v>
      </c>
      <c r="BM5" s="19" t="s">
        <v>58</v>
      </c>
      <c r="BN5" s="18" t="s">
        <v>304</v>
      </c>
      <c r="BO5" s="18" t="s">
        <v>305</v>
      </c>
      <c r="BP5" s="18" t="s">
        <v>306</v>
      </c>
      <c r="BQ5" s="18" t="s">
        <v>307</v>
      </c>
      <c r="BR5" s="18" t="s">
        <v>308</v>
      </c>
      <c r="BS5" s="18" t="s">
        <v>309</v>
      </c>
      <c r="BT5" s="18" t="s">
        <v>310</v>
      </c>
      <c r="BU5" s="18" t="s">
        <v>311</v>
      </c>
      <c r="BV5" s="18" t="s">
        <v>312</v>
      </c>
      <c r="BW5" s="18" t="s">
        <v>313</v>
      </c>
      <c r="BX5" s="18" t="s">
        <v>314</v>
      </c>
      <c r="BY5" s="18" t="s">
        <v>315</v>
      </c>
      <c r="BZ5" s="18" t="s">
        <v>58</v>
      </c>
      <c r="CA5" s="18" t="s">
        <v>316</v>
      </c>
      <c r="CB5" s="18" t="s">
        <v>317</v>
      </c>
      <c r="CC5" s="18" t="s">
        <v>318</v>
      </c>
      <c r="CD5" s="18" t="s">
        <v>319</v>
      </c>
      <c r="CE5" s="18" t="s">
        <v>320</v>
      </c>
      <c r="CF5" s="18" t="s">
        <v>321</v>
      </c>
      <c r="CG5" s="18" t="s">
        <v>322</v>
      </c>
      <c r="CH5" s="18" t="s">
        <v>323</v>
      </c>
      <c r="CI5" s="18" t="s">
        <v>324</v>
      </c>
      <c r="CJ5" s="18" t="s">
        <v>325</v>
      </c>
      <c r="CK5" s="19" t="s">
        <v>326</v>
      </c>
      <c r="CL5" s="18" t="s">
        <v>327</v>
      </c>
      <c r="CM5" s="18" t="s">
        <v>328</v>
      </c>
      <c r="CN5" s="19" t="s">
        <v>329</v>
      </c>
      <c r="CO5" s="19" t="s">
        <v>330</v>
      </c>
      <c r="CP5" s="19" t="s">
        <v>331</v>
      </c>
      <c r="CQ5" s="19" t="s">
        <v>58</v>
      </c>
      <c r="CR5" s="19" t="s">
        <v>332</v>
      </c>
      <c r="CS5" s="19" t="s">
        <v>333</v>
      </c>
      <c r="CT5" s="19" t="s">
        <v>58</v>
      </c>
      <c r="CU5" s="19" t="s">
        <v>332</v>
      </c>
      <c r="CV5" s="19" t="s">
        <v>334</v>
      </c>
      <c r="CW5" s="19" t="s">
        <v>335</v>
      </c>
      <c r="CX5" s="19" t="s">
        <v>336</v>
      </c>
      <c r="CY5" s="19" t="s">
        <v>333</v>
      </c>
      <c r="CZ5" s="19" t="s">
        <v>58</v>
      </c>
      <c r="DA5" s="19" t="s">
        <v>337</v>
      </c>
      <c r="DB5" s="19" t="s">
        <v>338</v>
      </c>
      <c r="DC5" s="19" t="s">
        <v>58</v>
      </c>
      <c r="DD5" s="19" t="s">
        <v>339</v>
      </c>
      <c r="DE5" s="19" t="s">
        <v>340</v>
      </c>
      <c r="DF5" s="19" t="s">
        <v>341</v>
      </c>
      <c r="DG5" s="19" t="s">
        <v>342</v>
      </c>
    </row>
    <row r="6" spans="1:111" ht="40.5" customHeight="1">
      <c r="A6" s="33" t="s">
        <v>78</v>
      </c>
      <c r="B6" s="33" t="s">
        <v>79</v>
      </c>
      <c r="C6" s="52" t="s">
        <v>80</v>
      </c>
      <c r="D6" s="32"/>
      <c r="E6" s="33"/>
      <c r="F6" s="19"/>
      <c r="G6" s="52"/>
      <c r="H6" s="52"/>
      <c r="I6" s="19"/>
      <c r="J6" s="19"/>
      <c r="K6" s="19"/>
      <c r="L6" s="19"/>
      <c r="M6" s="19"/>
      <c r="N6" s="19"/>
      <c r="O6" s="33"/>
      <c r="P6" s="33"/>
      <c r="Q6" s="33"/>
      <c r="R6" s="33"/>
      <c r="S6" s="33"/>
      <c r="T6" s="19"/>
      <c r="U6" s="85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18"/>
      <c r="AU6" s="19"/>
      <c r="AV6" s="85"/>
      <c r="AW6" s="88"/>
      <c r="AX6" s="18"/>
      <c r="AY6" s="18"/>
      <c r="AZ6" s="18"/>
      <c r="BA6" s="18"/>
      <c r="BB6" s="30"/>
      <c r="BC6" s="75"/>
      <c r="BD6" s="18"/>
      <c r="BE6" s="17"/>
      <c r="BF6" s="19"/>
      <c r="BG6" s="18"/>
      <c r="BH6" s="18"/>
      <c r="BI6" s="52"/>
      <c r="BJ6" s="52"/>
      <c r="BK6" s="52"/>
      <c r="BL6" s="52"/>
      <c r="BM6" s="19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19"/>
      <c r="CL6" s="18"/>
      <c r="CM6" s="18"/>
      <c r="CN6" s="33"/>
      <c r="CO6" s="33"/>
      <c r="CP6" s="19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</row>
    <row r="7" spans="1:112" ht="17.25" customHeight="1">
      <c r="A7" s="22"/>
      <c r="B7" s="22"/>
      <c r="C7" s="23"/>
      <c r="D7" s="78"/>
      <c r="E7" s="23" t="s">
        <v>58</v>
      </c>
      <c r="F7" s="79">
        <v>6071619.05</v>
      </c>
      <c r="G7" s="80">
        <v>3039873.05</v>
      </c>
      <c r="H7" s="81">
        <v>857988</v>
      </c>
      <c r="I7" s="83">
        <v>386580</v>
      </c>
      <c r="J7" s="83">
        <v>32501</v>
      </c>
      <c r="K7" s="83">
        <v>0</v>
      </c>
      <c r="L7" s="83">
        <v>358656.26</v>
      </c>
      <c r="M7" s="83">
        <v>306619.2</v>
      </c>
      <c r="N7" s="81">
        <v>0</v>
      </c>
      <c r="O7" s="83">
        <v>123973.8</v>
      </c>
      <c r="P7" s="80">
        <v>0</v>
      </c>
      <c r="Q7" s="81">
        <v>66788.4</v>
      </c>
      <c r="R7" s="81">
        <v>200058.39</v>
      </c>
      <c r="S7" s="83">
        <v>0</v>
      </c>
      <c r="T7" s="79">
        <v>706708</v>
      </c>
      <c r="U7" s="81">
        <v>1220130</v>
      </c>
      <c r="V7" s="81">
        <v>187240</v>
      </c>
      <c r="W7" s="81">
        <v>8000</v>
      </c>
      <c r="X7" s="81">
        <v>7000</v>
      </c>
      <c r="Y7" s="81">
        <v>8000</v>
      </c>
      <c r="Z7" s="81">
        <v>9000</v>
      </c>
      <c r="AA7" s="81">
        <v>69000</v>
      </c>
      <c r="AB7" s="81">
        <v>10200</v>
      </c>
      <c r="AC7" s="81">
        <v>0</v>
      </c>
      <c r="AD7" s="81">
        <v>0</v>
      </c>
      <c r="AE7" s="81">
        <v>255000</v>
      </c>
      <c r="AF7" s="81">
        <v>0</v>
      </c>
      <c r="AG7" s="81">
        <v>8000</v>
      </c>
      <c r="AH7" s="81">
        <v>0</v>
      </c>
      <c r="AI7" s="81">
        <v>36000</v>
      </c>
      <c r="AJ7" s="81">
        <v>8000</v>
      </c>
      <c r="AK7" s="81">
        <v>79000</v>
      </c>
      <c r="AL7" s="81">
        <v>0</v>
      </c>
      <c r="AM7" s="81">
        <v>0</v>
      </c>
      <c r="AN7" s="81">
        <v>0</v>
      </c>
      <c r="AO7" s="81">
        <v>0</v>
      </c>
      <c r="AP7" s="81">
        <v>0</v>
      </c>
      <c r="AQ7" s="81">
        <v>0</v>
      </c>
      <c r="AR7" s="81">
        <v>0</v>
      </c>
      <c r="AS7" s="81">
        <v>0</v>
      </c>
      <c r="AT7" s="83">
        <v>91800</v>
      </c>
      <c r="AU7" s="86">
        <v>443890</v>
      </c>
      <c r="AV7" s="81">
        <v>1361616</v>
      </c>
      <c r="AW7" s="81">
        <v>0</v>
      </c>
      <c r="AX7" s="89">
        <v>0</v>
      </c>
      <c r="AY7" s="89">
        <v>0</v>
      </c>
      <c r="AZ7" s="89">
        <v>0</v>
      </c>
      <c r="BA7" s="89">
        <v>1297816</v>
      </c>
      <c r="BB7" s="89">
        <v>0</v>
      </c>
      <c r="BC7" s="83">
        <v>0</v>
      </c>
      <c r="BD7" s="83">
        <v>0</v>
      </c>
      <c r="BE7" s="83">
        <v>1800</v>
      </c>
      <c r="BF7" s="83">
        <v>0</v>
      </c>
      <c r="BG7" s="83">
        <v>62000</v>
      </c>
      <c r="BH7" s="83">
        <v>0</v>
      </c>
      <c r="BI7" s="81">
        <v>0</v>
      </c>
      <c r="BJ7" s="83">
        <v>0</v>
      </c>
      <c r="BK7" s="79">
        <v>0</v>
      </c>
      <c r="BL7" s="79">
        <v>0</v>
      </c>
      <c r="BM7" s="79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1">
        <v>0</v>
      </c>
      <c r="BW7" s="83">
        <v>0</v>
      </c>
      <c r="BX7" s="79">
        <v>0</v>
      </c>
      <c r="BY7" s="79">
        <v>0</v>
      </c>
      <c r="BZ7" s="83">
        <v>450000</v>
      </c>
      <c r="CA7" s="83">
        <v>0</v>
      </c>
      <c r="CB7" s="83">
        <v>0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1">
        <v>0</v>
      </c>
      <c r="CN7" s="83">
        <v>0</v>
      </c>
      <c r="CO7" s="79">
        <v>0</v>
      </c>
      <c r="CP7" s="80">
        <v>450000</v>
      </c>
      <c r="CQ7" s="83">
        <v>0</v>
      </c>
      <c r="CR7" s="79">
        <v>0</v>
      </c>
      <c r="CS7" s="80">
        <v>0</v>
      </c>
      <c r="CT7" s="83">
        <v>0</v>
      </c>
      <c r="CU7" s="79">
        <v>0</v>
      </c>
      <c r="CV7" s="79">
        <v>0</v>
      </c>
      <c r="CW7" s="79">
        <v>0</v>
      </c>
      <c r="CX7" s="79">
        <v>0</v>
      </c>
      <c r="CY7" s="80">
        <v>0</v>
      </c>
      <c r="CZ7" s="83">
        <v>0</v>
      </c>
      <c r="DA7" s="79">
        <v>0</v>
      </c>
      <c r="DB7" s="80">
        <v>0</v>
      </c>
      <c r="DC7" s="83">
        <v>0</v>
      </c>
      <c r="DD7" s="83">
        <v>0</v>
      </c>
      <c r="DE7" s="79">
        <v>0</v>
      </c>
      <c r="DF7" s="79">
        <v>0</v>
      </c>
      <c r="DG7" s="79">
        <v>0</v>
      </c>
      <c r="DH7" s="39"/>
    </row>
    <row r="8" spans="1:112" ht="17.25" customHeight="1">
      <c r="A8" s="22"/>
      <c r="B8" s="22"/>
      <c r="C8" s="23"/>
      <c r="D8" s="78"/>
      <c r="E8" s="23" t="s">
        <v>0</v>
      </c>
      <c r="F8" s="79">
        <v>6071619.05</v>
      </c>
      <c r="G8" s="80">
        <v>3039873.05</v>
      </c>
      <c r="H8" s="81">
        <v>857988</v>
      </c>
      <c r="I8" s="83">
        <v>386580</v>
      </c>
      <c r="J8" s="83">
        <v>32501</v>
      </c>
      <c r="K8" s="83">
        <v>0</v>
      </c>
      <c r="L8" s="83">
        <v>358656.26</v>
      </c>
      <c r="M8" s="83">
        <v>306619.2</v>
      </c>
      <c r="N8" s="81">
        <v>0</v>
      </c>
      <c r="O8" s="83">
        <v>123973.8</v>
      </c>
      <c r="P8" s="80">
        <v>0</v>
      </c>
      <c r="Q8" s="81">
        <v>66788.4</v>
      </c>
      <c r="R8" s="81">
        <v>200058.39</v>
      </c>
      <c r="S8" s="83">
        <v>0</v>
      </c>
      <c r="T8" s="79">
        <v>706708</v>
      </c>
      <c r="U8" s="81">
        <v>1220130</v>
      </c>
      <c r="V8" s="81">
        <v>187240</v>
      </c>
      <c r="W8" s="81">
        <v>8000</v>
      </c>
      <c r="X8" s="81">
        <v>7000</v>
      </c>
      <c r="Y8" s="81">
        <v>8000</v>
      </c>
      <c r="Z8" s="81">
        <v>9000</v>
      </c>
      <c r="AA8" s="81">
        <v>69000</v>
      </c>
      <c r="AB8" s="81">
        <v>10200</v>
      </c>
      <c r="AC8" s="81">
        <v>0</v>
      </c>
      <c r="AD8" s="81">
        <v>0</v>
      </c>
      <c r="AE8" s="81">
        <v>255000</v>
      </c>
      <c r="AF8" s="81">
        <v>0</v>
      </c>
      <c r="AG8" s="81">
        <v>8000</v>
      </c>
      <c r="AH8" s="81">
        <v>0</v>
      </c>
      <c r="AI8" s="81">
        <v>36000</v>
      </c>
      <c r="AJ8" s="81">
        <v>8000</v>
      </c>
      <c r="AK8" s="81">
        <v>79000</v>
      </c>
      <c r="AL8" s="81">
        <v>0</v>
      </c>
      <c r="AM8" s="81">
        <v>0</v>
      </c>
      <c r="AN8" s="81">
        <v>0</v>
      </c>
      <c r="AO8" s="81">
        <v>0</v>
      </c>
      <c r="AP8" s="81">
        <v>0</v>
      </c>
      <c r="AQ8" s="81">
        <v>0</v>
      </c>
      <c r="AR8" s="81">
        <v>0</v>
      </c>
      <c r="AS8" s="81">
        <v>0</v>
      </c>
      <c r="AT8" s="83">
        <v>91800</v>
      </c>
      <c r="AU8" s="86">
        <v>443890</v>
      </c>
      <c r="AV8" s="81">
        <v>1361616</v>
      </c>
      <c r="AW8" s="81">
        <v>0</v>
      </c>
      <c r="AX8" s="89">
        <v>0</v>
      </c>
      <c r="AY8" s="89">
        <v>0</v>
      </c>
      <c r="AZ8" s="89">
        <v>0</v>
      </c>
      <c r="BA8" s="89">
        <v>1297816</v>
      </c>
      <c r="BB8" s="89">
        <v>0</v>
      </c>
      <c r="BC8" s="83">
        <v>0</v>
      </c>
      <c r="BD8" s="83">
        <v>0</v>
      </c>
      <c r="BE8" s="83">
        <v>1800</v>
      </c>
      <c r="BF8" s="83">
        <v>0</v>
      </c>
      <c r="BG8" s="83">
        <v>62000</v>
      </c>
      <c r="BH8" s="83">
        <v>0</v>
      </c>
      <c r="BI8" s="81">
        <v>0</v>
      </c>
      <c r="BJ8" s="83">
        <v>0</v>
      </c>
      <c r="BK8" s="79">
        <v>0</v>
      </c>
      <c r="BL8" s="79">
        <v>0</v>
      </c>
      <c r="BM8" s="79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1">
        <v>0</v>
      </c>
      <c r="BW8" s="83">
        <v>0</v>
      </c>
      <c r="BX8" s="79">
        <v>0</v>
      </c>
      <c r="BY8" s="79">
        <v>0</v>
      </c>
      <c r="BZ8" s="83">
        <v>450000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1">
        <v>0</v>
      </c>
      <c r="CN8" s="83">
        <v>0</v>
      </c>
      <c r="CO8" s="79">
        <v>0</v>
      </c>
      <c r="CP8" s="80">
        <v>450000</v>
      </c>
      <c r="CQ8" s="83">
        <v>0</v>
      </c>
      <c r="CR8" s="79">
        <v>0</v>
      </c>
      <c r="CS8" s="80">
        <v>0</v>
      </c>
      <c r="CT8" s="83">
        <v>0</v>
      </c>
      <c r="CU8" s="79">
        <v>0</v>
      </c>
      <c r="CV8" s="79">
        <v>0</v>
      </c>
      <c r="CW8" s="79">
        <v>0</v>
      </c>
      <c r="CX8" s="79">
        <v>0</v>
      </c>
      <c r="CY8" s="80">
        <v>0</v>
      </c>
      <c r="CZ8" s="83">
        <v>0</v>
      </c>
      <c r="DA8" s="79">
        <v>0</v>
      </c>
      <c r="DB8" s="80">
        <v>0</v>
      </c>
      <c r="DC8" s="83">
        <v>0</v>
      </c>
      <c r="DD8" s="83">
        <v>0</v>
      </c>
      <c r="DE8" s="79">
        <v>0</v>
      </c>
      <c r="DF8" s="79">
        <v>0</v>
      </c>
      <c r="DG8" s="79">
        <v>0</v>
      </c>
      <c r="DH8" s="39"/>
    </row>
    <row r="9" spans="1:113" ht="17.25" customHeight="1">
      <c r="A9" s="22" t="s">
        <v>81</v>
      </c>
      <c r="B9" s="22" t="s">
        <v>82</v>
      </c>
      <c r="C9" s="23" t="s">
        <v>82</v>
      </c>
      <c r="D9" s="78" t="s">
        <v>83</v>
      </c>
      <c r="E9" s="23" t="s">
        <v>84</v>
      </c>
      <c r="F9" s="79">
        <v>152690</v>
      </c>
      <c r="G9" s="80">
        <v>98390</v>
      </c>
      <c r="H9" s="81">
        <v>42996</v>
      </c>
      <c r="I9" s="83">
        <v>31380</v>
      </c>
      <c r="J9" s="83">
        <v>3583</v>
      </c>
      <c r="K9" s="83">
        <v>0</v>
      </c>
      <c r="L9" s="83">
        <v>0</v>
      </c>
      <c r="M9" s="83">
        <v>0</v>
      </c>
      <c r="N9" s="81">
        <v>0</v>
      </c>
      <c r="O9" s="83">
        <v>0</v>
      </c>
      <c r="P9" s="80">
        <v>0</v>
      </c>
      <c r="Q9" s="81">
        <v>431</v>
      </c>
      <c r="R9" s="81">
        <v>0</v>
      </c>
      <c r="S9" s="83">
        <v>0</v>
      </c>
      <c r="T9" s="79">
        <v>20000</v>
      </c>
      <c r="U9" s="81">
        <v>54300</v>
      </c>
      <c r="V9" s="81">
        <v>18500</v>
      </c>
      <c r="W9" s="81">
        <v>0</v>
      </c>
      <c r="X9" s="81">
        <v>0</v>
      </c>
      <c r="Y9" s="81">
        <v>0</v>
      </c>
      <c r="Z9" s="81">
        <v>0</v>
      </c>
      <c r="AA9" s="81">
        <v>0</v>
      </c>
      <c r="AB9" s="81">
        <v>0</v>
      </c>
      <c r="AC9" s="81">
        <v>0</v>
      </c>
      <c r="AD9" s="81">
        <v>0</v>
      </c>
      <c r="AE9" s="81">
        <v>0</v>
      </c>
      <c r="AF9" s="81">
        <v>0</v>
      </c>
      <c r="AG9" s="81">
        <v>0</v>
      </c>
      <c r="AH9" s="81">
        <v>0</v>
      </c>
      <c r="AI9" s="81">
        <v>28000</v>
      </c>
      <c r="AJ9" s="81">
        <v>0</v>
      </c>
      <c r="AK9" s="81">
        <v>0</v>
      </c>
      <c r="AL9" s="81">
        <v>0</v>
      </c>
      <c r="AM9" s="81">
        <v>0</v>
      </c>
      <c r="AN9" s="81">
        <v>0</v>
      </c>
      <c r="AO9" s="81">
        <v>0</v>
      </c>
      <c r="AP9" s="81">
        <v>0</v>
      </c>
      <c r="AQ9" s="81">
        <v>0</v>
      </c>
      <c r="AR9" s="81">
        <v>0</v>
      </c>
      <c r="AS9" s="81">
        <v>0</v>
      </c>
      <c r="AT9" s="83">
        <v>7800</v>
      </c>
      <c r="AU9" s="86">
        <v>0</v>
      </c>
      <c r="AV9" s="81">
        <v>0</v>
      </c>
      <c r="AW9" s="81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1">
        <v>0</v>
      </c>
      <c r="BJ9" s="83">
        <v>0</v>
      </c>
      <c r="BK9" s="79">
        <v>0</v>
      </c>
      <c r="BL9" s="79">
        <v>0</v>
      </c>
      <c r="BM9" s="79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1">
        <v>0</v>
      </c>
      <c r="BW9" s="83">
        <v>0</v>
      </c>
      <c r="BX9" s="79">
        <v>0</v>
      </c>
      <c r="BY9" s="79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1">
        <v>0</v>
      </c>
      <c r="CN9" s="83">
        <v>0</v>
      </c>
      <c r="CO9" s="79">
        <v>0</v>
      </c>
      <c r="CP9" s="80">
        <v>0</v>
      </c>
      <c r="CQ9" s="83">
        <v>0</v>
      </c>
      <c r="CR9" s="79">
        <v>0</v>
      </c>
      <c r="CS9" s="80">
        <v>0</v>
      </c>
      <c r="CT9" s="83">
        <v>0</v>
      </c>
      <c r="CU9" s="79">
        <v>0</v>
      </c>
      <c r="CV9" s="79">
        <v>0</v>
      </c>
      <c r="CW9" s="79">
        <v>0</v>
      </c>
      <c r="CX9" s="79">
        <v>0</v>
      </c>
      <c r="CY9" s="80">
        <v>0</v>
      </c>
      <c r="CZ9" s="83">
        <v>0</v>
      </c>
      <c r="DA9" s="79">
        <v>0</v>
      </c>
      <c r="DB9" s="80">
        <v>0</v>
      </c>
      <c r="DC9" s="83">
        <v>0</v>
      </c>
      <c r="DD9" s="83">
        <v>0</v>
      </c>
      <c r="DE9" s="79">
        <v>0</v>
      </c>
      <c r="DF9" s="79">
        <v>0</v>
      </c>
      <c r="DG9" s="79">
        <v>0</v>
      </c>
      <c r="DH9" s="39"/>
      <c r="DI9" s="39"/>
    </row>
    <row r="10" spans="1:111" ht="17.25" customHeight="1">
      <c r="A10" s="22" t="s">
        <v>81</v>
      </c>
      <c r="B10" s="22" t="s">
        <v>85</v>
      </c>
      <c r="C10" s="23" t="s">
        <v>82</v>
      </c>
      <c r="D10" s="78" t="s">
        <v>83</v>
      </c>
      <c r="E10" s="23" t="s">
        <v>86</v>
      </c>
      <c r="F10" s="79">
        <v>721785.62</v>
      </c>
      <c r="G10" s="80">
        <v>484129.62</v>
      </c>
      <c r="H10" s="81">
        <v>127248</v>
      </c>
      <c r="I10" s="83">
        <v>119760</v>
      </c>
      <c r="J10" s="83">
        <v>10604</v>
      </c>
      <c r="K10" s="83">
        <v>0</v>
      </c>
      <c r="L10" s="83">
        <v>0</v>
      </c>
      <c r="M10" s="83">
        <v>0</v>
      </c>
      <c r="N10" s="81">
        <v>0</v>
      </c>
      <c r="O10" s="83">
        <v>0</v>
      </c>
      <c r="P10" s="80">
        <v>0</v>
      </c>
      <c r="Q10" s="81">
        <v>19809.62</v>
      </c>
      <c r="R10" s="81">
        <v>0</v>
      </c>
      <c r="S10" s="83">
        <v>0</v>
      </c>
      <c r="T10" s="79">
        <v>206708</v>
      </c>
      <c r="U10" s="81">
        <v>124400</v>
      </c>
      <c r="V10" s="81">
        <v>8000</v>
      </c>
      <c r="W10" s="81">
        <v>8000</v>
      </c>
      <c r="X10" s="81">
        <v>7000</v>
      </c>
      <c r="Y10" s="81">
        <v>8000</v>
      </c>
      <c r="Z10" s="81">
        <v>9000</v>
      </c>
      <c r="AA10" s="81">
        <v>9000</v>
      </c>
      <c r="AB10" s="81">
        <v>10200</v>
      </c>
      <c r="AC10" s="81">
        <v>0</v>
      </c>
      <c r="AD10" s="81">
        <v>0</v>
      </c>
      <c r="AE10" s="81">
        <v>9000</v>
      </c>
      <c r="AF10" s="81">
        <v>0</v>
      </c>
      <c r="AG10" s="81">
        <v>8000</v>
      </c>
      <c r="AH10" s="81">
        <v>0</v>
      </c>
      <c r="AI10" s="81">
        <v>8000</v>
      </c>
      <c r="AJ10" s="81">
        <v>8000</v>
      </c>
      <c r="AK10" s="81">
        <v>1000</v>
      </c>
      <c r="AL10" s="81">
        <v>0</v>
      </c>
      <c r="AM10" s="81">
        <v>0</v>
      </c>
      <c r="AN10" s="81">
        <v>0</v>
      </c>
      <c r="AO10" s="81">
        <v>0</v>
      </c>
      <c r="AP10" s="81">
        <v>0</v>
      </c>
      <c r="AQ10" s="81">
        <v>0</v>
      </c>
      <c r="AR10" s="81">
        <v>0</v>
      </c>
      <c r="AS10" s="81">
        <v>0</v>
      </c>
      <c r="AT10" s="83">
        <v>31200</v>
      </c>
      <c r="AU10" s="86">
        <v>0</v>
      </c>
      <c r="AV10" s="81">
        <v>113256</v>
      </c>
      <c r="AW10" s="81">
        <v>0</v>
      </c>
      <c r="AX10" s="89">
        <v>0</v>
      </c>
      <c r="AY10" s="89">
        <v>0</v>
      </c>
      <c r="AZ10" s="89">
        <v>0</v>
      </c>
      <c r="BA10" s="89">
        <v>101016</v>
      </c>
      <c r="BB10" s="89">
        <v>0</v>
      </c>
      <c r="BC10" s="83">
        <v>0</v>
      </c>
      <c r="BD10" s="83">
        <v>0</v>
      </c>
      <c r="BE10" s="83">
        <v>240</v>
      </c>
      <c r="BF10" s="83">
        <v>0</v>
      </c>
      <c r="BG10" s="83">
        <v>12000</v>
      </c>
      <c r="BH10" s="83">
        <v>0</v>
      </c>
      <c r="BI10" s="81">
        <v>0</v>
      </c>
      <c r="BJ10" s="83">
        <v>0</v>
      </c>
      <c r="BK10" s="79">
        <v>0</v>
      </c>
      <c r="BL10" s="79">
        <v>0</v>
      </c>
      <c r="BM10" s="79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1">
        <v>0</v>
      </c>
      <c r="BW10" s="83">
        <v>0</v>
      </c>
      <c r="BX10" s="79">
        <v>0</v>
      </c>
      <c r="BY10" s="79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1">
        <v>0</v>
      </c>
      <c r="CN10" s="83">
        <v>0</v>
      </c>
      <c r="CO10" s="79">
        <v>0</v>
      </c>
      <c r="CP10" s="80">
        <v>0</v>
      </c>
      <c r="CQ10" s="83">
        <v>0</v>
      </c>
      <c r="CR10" s="79">
        <v>0</v>
      </c>
      <c r="CS10" s="80">
        <v>0</v>
      </c>
      <c r="CT10" s="83">
        <v>0</v>
      </c>
      <c r="CU10" s="79">
        <v>0</v>
      </c>
      <c r="CV10" s="79">
        <v>0</v>
      </c>
      <c r="CW10" s="79">
        <v>0</v>
      </c>
      <c r="CX10" s="79">
        <v>0</v>
      </c>
      <c r="CY10" s="80">
        <v>0</v>
      </c>
      <c r="CZ10" s="83">
        <v>0</v>
      </c>
      <c r="DA10" s="79">
        <v>0</v>
      </c>
      <c r="DB10" s="80">
        <v>0</v>
      </c>
      <c r="DC10" s="83">
        <v>0</v>
      </c>
      <c r="DD10" s="83">
        <v>0</v>
      </c>
      <c r="DE10" s="79">
        <v>0</v>
      </c>
      <c r="DF10" s="79">
        <v>0</v>
      </c>
      <c r="DG10" s="79">
        <v>0</v>
      </c>
    </row>
    <row r="11" spans="1:111" ht="17.25" customHeight="1">
      <c r="A11" s="22" t="s">
        <v>81</v>
      </c>
      <c r="B11" s="22" t="s">
        <v>85</v>
      </c>
      <c r="C11" s="23" t="s">
        <v>87</v>
      </c>
      <c r="D11" s="78" t="s">
        <v>83</v>
      </c>
      <c r="E11" s="23" t="s">
        <v>88</v>
      </c>
      <c r="F11" s="79">
        <v>130000</v>
      </c>
      <c r="G11" s="80">
        <v>0</v>
      </c>
      <c r="H11" s="81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1">
        <v>0</v>
      </c>
      <c r="O11" s="83">
        <v>0</v>
      </c>
      <c r="P11" s="80">
        <v>0</v>
      </c>
      <c r="Q11" s="81">
        <v>0</v>
      </c>
      <c r="R11" s="81">
        <v>0</v>
      </c>
      <c r="S11" s="83">
        <v>0</v>
      </c>
      <c r="T11" s="79">
        <v>0</v>
      </c>
      <c r="U11" s="81">
        <v>80000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30000</v>
      </c>
      <c r="AB11" s="81">
        <v>0</v>
      </c>
      <c r="AC11" s="81">
        <v>0</v>
      </c>
      <c r="AD11" s="81">
        <v>0</v>
      </c>
      <c r="AE11" s="81">
        <v>0</v>
      </c>
      <c r="AF11" s="81">
        <v>0</v>
      </c>
      <c r="AG11" s="81">
        <v>0</v>
      </c>
      <c r="AH11" s="81">
        <v>0</v>
      </c>
      <c r="AI11" s="81">
        <v>0</v>
      </c>
      <c r="AJ11" s="81">
        <v>0</v>
      </c>
      <c r="AK11" s="81">
        <v>0</v>
      </c>
      <c r="AL11" s="81">
        <v>0</v>
      </c>
      <c r="AM11" s="81">
        <v>0</v>
      </c>
      <c r="AN11" s="81">
        <v>0</v>
      </c>
      <c r="AO11" s="81">
        <v>0</v>
      </c>
      <c r="AP11" s="81">
        <v>0</v>
      </c>
      <c r="AQ11" s="81">
        <v>0</v>
      </c>
      <c r="AR11" s="81">
        <v>0</v>
      </c>
      <c r="AS11" s="81">
        <v>0</v>
      </c>
      <c r="AT11" s="83">
        <v>0</v>
      </c>
      <c r="AU11" s="86">
        <v>50000</v>
      </c>
      <c r="AV11" s="81">
        <v>50000</v>
      </c>
      <c r="AW11" s="81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50000</v>
      </c>
      <c r="BH11" s="83">
        <v>0</v>
      </c>
      <c r="BI11" s="81">
        <v>0</v>
      </c>
      <c r="BJ11" s="83">
        <v>0</v>
      </c>
      <c r="BK11" s="79">
        <v>0</v>
      </c>
      <c r="BL11" s="79">
        <v>0</v>
      </c>
      <c r="BM11" s="79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1">
        <v>0</v>
      </c>
      <c r="BW11" s="83">
        <v>0</v>
      </c>
      <c r="BX11" s="79">
        <v>0</v>
      </c>
      <c r="BY11" s="79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1">
        <v>0</v>
      </c>
      <c r="CN11" s="83">
        <v>0</v>
      </c>
      <c r="CO11" s="79">
        <v>0</v>
      </c>
      <c r="CP11" s="80">
        <v>0</v>
      </c>
      <c r="CQ11" s="83">
        <v>0</v>
      </c>
      <c r="CR11" s="79">
        <v>0</v>
      </c>
      <c r="CS11" s="80">
        <v>0</v>
      </c>
      <c r="CT11" s="83">
        <v>0</v>
      </c>
      <c r="CU11" s="79">
        <v>0</v>
      </c>
      <c r="CV11" s="79">
        <v>0</v>
      </c>
      <c r="CW11" s="79">
        <v>0</v>
      </c>
      <c r="CX11" s="79">
        <v>0</v>
      </c>
      <c r="CY11" s="80">
        <v>0</v>
      </c>
      <c r="CZ11" s="83">
        <v>0</v>
      </c>
      <c r="DA11" s="79">
        <v>0</v>
      </c>
      <c r="DB11" s="80">
        <v>0</v>
      </c>
      <c r="DC11" s="83">
        <v>0</v>
      </c>
      <c r="DD11" s="83">
        <v>0</v>
      </c>
      <c r="DE11" s="79">
        <v>0</v>
      </c>
      <c r="DF11" s="79">
        <v>0</v>
      </c>
      <c r="DG11" s="79">
        <v>0</v>
      </c>
    </row>
    <row r="12" spans="1:113" ht="17.25" customHeight="1">
      <c r="A12" s="22" t="s">
        <v>81</v>
      </c>
      <c r="B12" s="22" t="s">
        <v>89</v>
      </c>
      <c r="C12" s="23" t="s">
        <v>82</v>
      </c>
      <c r="D12" s="78" t="s">
        <v>83</v>
      </c>
      <c r="E12" s="23" t="s">
        <v>90</v>
      </c>
      <c r="F12" s="79">
        <v>123511</v>
      </c>
      <c r="G12" s="80">
        <v>92591</v>
      </c>
      <c r="H12" s="81">
        <v>36660</v>
      </c>
      <c r="I12" s="83">
        <v>32100</v>
      </c>
      <c r="J12" s="83">
        <v>3055</v>
      </c>
      <c r="K12" s="83">
        <v>0</v>
      </c>
      <c r="L12" s="83">
        <v>0</v>
      </c>
      <c r="M12" s="83">
        <v>0</v>
      </c>
      <c r="N12" s="81">
        <v>0</v>
      </c>
      <c r="O12" s="83">
        <v>0</v>
      </c>
      <c r="P12" s="80">
        <v>0</v>
      </c>
      <c r="Q12" s="81">
        <v>776</v>
      </c>
      <c r="R12" s="81">
        <v>0</v>
      </c>
      <c r="S12" s="83">
        <v>0</v>
      </c>
      <c r="T12" s="79">
        <v>20000</v>
      </c>
      <c r="U12" s="81">
        <v>30800</v>
      </c>
      <c r="V12" s="81">
        <v>5000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0</v>
      </c>
      <c r="AD12" s="81">
        <v>0</v>
      </c>
      <c r="AE12" s="81">
        <v>18000</v>
      </c>
      <c r="AF12" s="81">
        <v>0</v>
      </c>
      <c r="AG12" s="81">
        <v>0</v>
      </c>
      <c r="AH12" s="81">
        <v>0</v>
      </c>
      <c r="AI12" s="81">
        <v>0</v>
      </c>
      <c r="AJ12" s="81"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3">
        <v>7800</v>
      </c>
      <c r="AU12" s="86">
        <v>0</v>
      </c>
      <c r="AV12" s="81">
        <v>120</v>
      </c>
      <c r="AW12" s="81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3">
        <v>0</v>
      </c>
      <c r="BD12" s="83">
        <v>0</v>
      </c>
      <c r="BE12" s="83">
        <v>120</v>
      </c>
      <c r="BF12" s="83">
        <v>0</v>
      </c>
      <c r="BG12" s="83">
        <v>0</v>
      </c>
      <c r="BH12" s="83">
        <v>0</v>
      </c>
      <c r="BI12" s="81">
        <v>0</v>
      </c>
      <c r="BJ12" s="83">
        <v>0</v>
      </c>
      <c r="BK12" s="79">
        <v>0</v>
      </c>
      <c r="BL12" s="79">
        <v>0</v>
      </c>
      <c r="BM12" s="79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1">
        <v>0</v>
      </c>
      <c r="BW12" s="83">
        <v>0</v>
      </c>
      <c r="BX12" s="79">
        <v>0</v>
      </c>
      <c r="BY12" s="79">
        <v>0</v>
      </c>
      <c r="BZ12" s="83">
        <v>0</v>
      </c>
      <c r="CA12" s="83">
        <v>0</v>
      </c>
      <c r="CB12" s="83">
        <v>0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1">
        <v>0</v>
      </c>
      <c r="CN12" s="83">
        <v>0</v>
      </c>
      <c r="CO12" s="79">
        <v>0</v>
      </c>
      <c r="CP12" s="80">
        <v>0</v>
      </c>
      <c r="CQ12" s="83">
        <v>0</v>
      </c>
      <c r="CR12" s="79">
        <v>0</v>
      </c>
      <c r="CS12" s="80">
        <v>0</v>
      </c>
      <c r="CT12" s="83">
        <v>0</v>
      </c>
      <c r="CU12" s="79">
        <v>0</v>
      </c>
      <c r="CV12" s="79">
        <v>0</v>
      </c>
      <c r="CW12" s="79">
        <v>0</v>
      </c>
      <c r="CX12" s="79">
        <v>0</v>
      </c>
      <c r="CY12" s="80">
        <v>0</v>
      </c>
      <c r="CZ12" s="83">
        <v>0</v>
      </c>
      <c r="DA12" s="79">
        <v>0</v>
      </c>
      <c r="DB12" s="80">
        <v>0</v>
      </c>
      <c r="DC12" s="83">
        <v>0</v>
      </c>
      <c r="DD12" s="83">
        <v>0</v>
      </c>
      <c r="DE12" s="79">
        <v>0</v>
      </c>
      <c r="DF12" s="79">
        <v>0</v>
      </c>
      <c r="DG12" s="79">
        <v>0</v>
      </c>
      <c r="DH12" s="39"/>
      <c r="DI12" s="39"/>
    </row>
    <row r="13" spans="1:111" ht="17.25" customHeight="1">
      <c r="A13" s="22" t="s">
        <v>81</v>
      </c>
      <c r="B13" s="22" t="s">
        <v>91</v>
      </c>
      <c r="C13" s="23" t="s">
        <v>82</v>
      </c>
      <c r="D13" s="78" t="s">
        <v>83</v>
      </c>
      <c r="E13" s="23" t="s">
        <v>92</v>
      </c>
      <c r="F13" s="79">
        <v>122003</v>
      </c>
      <c r="G13" s="80">
        <v>91083</v>
      </c>
      <c r="H13" s="81">
        <v>35688</v>
      </c>
      <c r="I13" s="83">
        <v>32100</v>
      </c>
      <c r="J13" s="83">
        <v>2974</v>
      </c>
      <c r="K13" s="83">
        <v>0</v>
      </c>
      <c r="L13" s="83">
        <v>0</v>
      </c>
      <c r="M13" s="83">
        <v>0</v>
      </c>
      <c r="N13" s="81">
        <v>0</v>
      </c>
      <c r="O13" s="83">
        <v>0</v>
      </c>
      <c r="P13" s="80">
        <v>0</v>
      </c>
      <c r="Q13" s="81">
        <v>321</v>
      </c>
      <c r="R13" s="81">
        <v>0</v>
      </c>
      <c r="S13" s="83">
        <v>0</v>
      </c>
      <c r="T13" s="79">
        <v>20000</v>
      </c>
      <c r="U13" s="81">
        <v>30800</v>
      </c>
      <c r="V13" s="81">
        <v>5000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18000</v>
      </c>
      <c r="AF13" s="81">
        <v>0</v>
      </c>
      <c r="AG13" s="81">
        <v>0</v>
      </c>
      <c r="AH13" s="81">
        <v>0</v>
      </c>
      <c r="AI13" s="81">
        <v>0</v>
      </c>
      <c r="AJ13" s="81"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3">
        <v>7800</v>
      </c>
      <c r="AU13" s="86">
        <v>0</v>
      </c>
      <c r="AV13" s="81">
        <v>120</v>
      </c>
      <c r="AW13" s="81">
        <v>0</v>
      </c>
      <c r="AX13" s="89">
        <v>0</v>
      </c>
      <c r="AY13" s="89">
        <v>0</v>
      </c>
      <c r="AZ13" s="89">
        <v>0</v>
      </c>
      <c r="BA13" s="89">
        <v>0</v>
      </c>
      <c r="BB13" s="89">
        <v>0</v>
      </c>
      <c r="BC13" s="83">
        <v>0</v>
      </c>
      <c r="BD13" s="83">
        <v>0</v>
      </c>
      <c r="BE13" s="83">
        <v>120</v>
      </c>
      <c r="BF13" s="83">
        <v>0</v>
      </c>
      <c r="BG13" s="83">
        <v>0</v>
      </c>
      <c r="BH13" s="83">
        <v>0</v>
      </c>
      <c r="BI13" s="81">
        <v>0</v>
      </c>
      <c r="BJ13" s="83">
        <v>0</v>
      </c>
      <c r="BK13" s="79">
        <v>0</v>
      </c>
      <c r="BL13" s="79">
        <v>0</v>
      </c>
      <c r="BM13" s="79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1">
        <v>0</v>
      </c>
      <c r="BW13" s="83">
        <v>0</v>
      </c>
      <c r="BX13" s="79">
        <v>0</v>
      </c>
      <c r="BY13" s="79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1">
        <v>0</v>
      </c>
      <c r="CN13" s="83">
        <v>0</v>
      </c>
      <c r="CO13" s="79">
        <v>0</v>
      </c>
      <c r="CP13" s="80">
        <v>0</v>
      </c>
      <c r="CQ13" s="83">
        <v>0</v>
      </c>
      <c r="CR13" s="79">
        <v>0</v>
      </c>
      <c r="CS13" s="80">
        <v>0</v>
      </c>
      <c r="CT13" s="83">
        <v>0</v>
      </c>
      <c r="CU13" s="79">
        <v>0</v>
      </c>
      <c r="CV13" s="79">
        <v>0</v>
      </c>
      <c r="CW13" s="79">
        <v>0</v>
      </c>
      <c r="CX13" s="79">
        <v>0</v>
      </c>
      <c r="CY13" s="80">
        <v>0</v>
      </c>
      <c r="CZ13" s="83">
        <v>0</v>
      </c>
      <c r="DA13" s="79">
        <v>0</v>
      </c>
      <c r="DB13" s="80">
        <v>0</v>
      </c>
      <c r="DC13" s="83">
        <v>0</v>
      </c>
      <c r="DD13" s="83">
        <v>0</v>
      </c>
      <c r="DE13" s="79">
        <v>0</v>
      </c>
      <c r="DF13" s="79">
        <v>0</v>
      </c>
      <c r="DG13" s="79">
        <v>0</v>
      </c>
    </row>
    <row r="14" spans="1:111" ht="17.25" customHeight="1">
      <c r="A14" s="22" t="s">
        <v>81</v>
      </c>
      <c r="B14" s="22" t="s">
        <v>93</v>
      </c>
      <c r="C14" s="23" t="s">
        <v>82</v>
      </c>
      <c r="D14" s="78" t="s">
        <v>83</v>
      </c>
      <c r="E14" s="23" t="s">
        <v>94</v>
      </c>
      <c r="F14" s="79">
        <v>356589</v>
      </c>
      <c r="G14" s="80">
        <v>263949</v>
      </c>
      <c r="H14" s="81">
        <v>104016</v>
      </c>
      <c r="I14" s="83">
        <v>90300</v>
      </c>
      <c r="J14" s="83">
        <v>8668</v>
      </c>
      <c r="K14" s="83">
        <v>0</v>
      </c>
      <c r="L14" s="83">
        <v>0</v>
      </c>
      <c r="M14" s="83">
        <v>0</v>
      </c>
      <c r="N14" s="81">
        <v>0</v>
      </c>
      <c r="O14" s="83">
        <v>0</v>
      </c>
      <c r="P14" s="80">
        <v>0</v>
      </c>
      <c r="Q14" s="81">
        <v>965</v>
      </c>
      <c r="R14" s="81">
        <v>0</v>
      </c>
      <c r="S14" s="83">
        <v>0</v>
      </c>
      <c r="T14" s="79">
        <v>60000</v>
      </c>
      <c r="U14" s="81">
        <v>92400</v>
      </c>
      <c r="V14" s="81">
        <v>20000</v>
      </c>
      <c r="W14" s="81">
        <v>0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v>0</v>
      </c>
      <c r="AD14" s="81">
        <v>0</v>
      </c>
      <c r="AE14" s="81">
        <v>30000</v>
      </c>
      <c r="AF14" s="81">
        <v>0</v>
      </c>
      <c r="AG14" s="81">
        <v>0</v>
      </c>
      <c r="AH14" s="81">
        <v>0</v>
      </c>
      <c r="AI14" s="81">
        <v>0</v>
      </c>
      <c r="AJ14" s="81">
        <v>0</v>
      </c>
      <c r="AK14" s="81">
        <v>19000</v>
      </c>
      <c r="AL14" s="81">
        <v>0</v>
      </c>
      <c r="AM14" s="81">
        <v>0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3">
        <v>23400</v>
      </c>
      <c r="AU14" s="86">
        <v>0</v>
      </c>
      <c r="AV14" s="81">
        <v>240</v>
      </c>
      <c r="AW14" s="81">
        <v>0</v>
      </c>
      <c r="AX14" s="89">
        <v>0</v>
      </c>
      <c r="AY14" s="89">
        <v>0</v>
      </c>
      <c r="AZ14" s="89">
        <v>0</v>
      </c>
      <c r="BA14" s="89">
        <v>0</v>
      </c>
      <c r="BB14" s="89">
        <v>0</v>
      </c>
      <c r="BC14" s="83">
        <v>0</v>
      </c>
      <c r="BD14" s="83">
        <v>0</v>
      </c>
      <c r="BE14" s="83">
        <v>240</v>
      </c>
      <c r="BF14" s="83">
        <v>0</v>
      </c>
      <c r="BG14" s="83">
        <v>0</v>
      </c>
      <c r="BH14" s="83">
        <v>0</v>
      </c>
      <c r="BI14" s="81">
        <v>0</v>
      </c>
      <c r="BJ14" s="83">
        <v>0</v>
      </c>
      <c r="BK14" s="79">
        <v>0</v>
      </c>
      <c r="BL14" s="79">
        <v>0</v>
      </c>
      <c r="BM14" s="79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1">
        <v>0</v>
      </c>
      <c r="BW14" s="83">
        <v>0</v>
      </c>
      <c r="BX14" s="79">
        <v>0</v>
      </c>
      <c r="BY14" s="79">
        <v>0</v>
      </c>
      <c r="BZ14" s="83">
        <v>0</v>
      </c>
      <c r="CA14" s="83">
        <v>0</v>
      </c>
      <c r="CB14" s="83">
        <v>0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1">
        <v>0</v>
      </c>
      <c r="CN14" s="83">
        <v>0</v>
      </c>
      <c r="CO14" s="79">
        <v>0</v>
      </c>
      <c r="CP14" s="80">
        <v>0</v>
      </c>
      <c r="CQ14" s="83">
        <v>0</v>
      </c>
      <c r="CR14" s="79">
        <v>0</v>
      </c>
      <c r="CS14" s="80">
        <v>0</v>
      </c>
      <c r="CT14" s="83">
        <v>0</v>
      </c>
      <c r="CU14" s="79">
        <v>0</v>
      </c>
      <c r="CV14" s="79">
        <v>0</v>
      </c>
      <c r="CW14" s="79">
        <v>0</v>
      </c>
      <c r="CX14" s="79">
        <v>0</v>
      </c>
      <c r="CY14" s="80">
        <v>0</v>
      </c>
      <c r="CZ14" s="83">
        <v>0</v>
      </c>
      <c r="DA14" s="79">
        <v>0</v>
      </c>
      <c r="DB14" s="80">
        <v>0</v>
      </c>
      <c r="DC14" s="83">
        <v>0</v>
      </c>
      <c r="DD14" s="83">
        <v>0</v>
      </c>
      <c r="DE14" s="79">
        <v>0</v>
      </c>
      <c r="DF14" s="79">
        <v>0</v>
      </c>
      <c r="DG14" s="79">
        <v>0</v>
      </c>
    </row>
    <row r="15" spans="1:111" ht="17.25" customHeight="1">
      <c r="A15" s="22" t="s">
        <v>95</v>
      </c>
      <c r="B15" s="22" t="s">
        <v>87</v>
      </c>
      <c r="C15" s="23" t="s">
        <v>96</v>
      </c>
      <c r="D15" s="78" t="s">
        <v>83</v>
      </c>
      <c r="E15" s="23" t="s">
        <v>97</v>
      </c>
      <c r="F15" s="79">
        <v>85000</v>
      </c>
      <c r="G15" s="80">
        <v>80000</v>
      </c>
      <c r="H15" s="81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1">
        <v>0</v>
      </c>
      <c r="O15" s="83">
        <v>0</v>
      </c>
      <c r="P15" s="80">
        <v>0</v>
      </c>
      <c r="Q15" s="81">
        <v>0</v>
      </c>
      <c r="R15" s="81">
        <v>0</v>
      </c>
      <c r="S15" s="83">
        <v>0</v>
      </c>
      <c r="T15" s="79">
        <v>80000</v>
      </c>
      <c r="U15" s="81">
        <v>5000</v>
      </c>
      <c r="V15" s="81">
        <v>0</v>
      </c>
      <c r="W15" s="81">
        <v>0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v>0</v>
      </c>
      <c r="AD15" s="81">
        <v>0</v>
      </c>
      <c r="AE15" s="81">
        <v>0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3">
        <v>0</v>
      </c>
      <c r="AU15" s="86">
        <v>5000</v>
      </c>
      <c r="AV15" s="81">
        <v>0</v>
      </c>
      <c r="AW15" s="81">
        <v>0</v>
      </c>
      <c r="AX15" s="89">
        <v>0</v>
      </c>
      <c r="AY15" s="89">
        <v>0</v>
      </c>
      <c r="AZ15" s="89">
        <v>0</v>
      </c>
      <c r="BA15" s="89">
        <v>0</v>
      </c>
      <c r="BB15" s="89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0</v>
      </c>
      <c r="BH15" s="83">
        <v>0</v>
      </c>
      <c r="BI15" s="81">
        <v>0</v>
      </c>
      <c r="BJ15" s="83">
        <v>0</v>
      </c>
      <c r="BK15" s="79">
        <v>0</v>
      </c>
      <c r="BL15" s="79">
        <v>0</v>
      </c>
      <c r="BM15" s="79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1">
        <v>0</v>
      </c>
      <c r="BW15" s="83">
        <v>0</v>
      </c>
      <c r="BX15" s="79">
        <v>0</v>
      </c>
      <c r="BY15" s="79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1">
        <v>0</v>
      </c>
      <c r="CN15" s="83">
        <v>0</v>
      </c>
      <c r="CO15" s="79">
        <v>0</v>
      </c>
      <c r="CP15" s="80">
        <v>0</v>
      </c>
      <c r="CQ15" s="83">
        <v>0</v>
      </c>
      <c r="CR15" s="79">
        <v>0</v>
      </c>
      <c r="CS15" s="80">
        <v>0</v>
      </c>
      <c r="CT15" s="83">
        <v>0</v>
      </c>
      <c r="CU15" s="79">
        <v>0</v>
      </c>
      <c r="CV15" s="79">
        <v>0</v>
      </c>
      <c r="CW15" s="79">
        <v>0</v>
      </c>
      <c r="CX15" s="79">
        <v>0</v>
      </c>
      <c r="CY15" s="80">
        <v>0</v>
      </c>
      <c r="CZ15" s="83">
        <v>0</v>
      </c>
      <c r="DA15" s="79">
        <v>0</v>
      </c>
      <c r="DB15" s="80">
        <v>0</v>
      </c>
      <c r="DC15" s="83">
        <v>0</v>
      </c>
      <c r="DD15" s="83">
        <v>0</v>
      </c>
      <c r="DE15" s="79">
        <v>0</v>
      </c>
      <c r="DF15" s="79">
        <v>0</v>
      </c>
      <c r="DG15" s="79">
        <v>0</v>
      </c>
    </row>
    <row r="16" spans="1:111" ht="17.25" customHeight="1">
      <c r="A16" s="22" t="s">
        <v>95</v>
      </c>
      <c r="B16" s="22" t="s">
        <v>85</v>
      </c>
      <c r="C16" s="23" t="s">
        <v>82</v>
      </c>
      <c r="D16" s="78" t="s">
        <v>83</v>
      </c>
      <c r="E16" s="23" t="s">
        <v>98</v>
      </c>
      <c r="F16" s="79">
        <v>106897.04</v>
      </c>
      <c r="G16" s="80">
        <v>77777.04</v>
      </c>
      <c r="H16" s="81">
        <v>28116</v>
      </c>
      <c r="I16" s="83">
        <v>3540</v>
      </c>
      <c r="J16" s="83">
        <v>0</v>
      </c>
      <c r="K16" s="83">
        <v>0</v>
      </c>
      <c r="L16" s="83">
        <v>24656.04</v>
      </c>
      <c r="M16" s="83">
        <v>0</v>
      </c>
      <c r="N16" s="81">
        <v>0</v>
      </c>
      <c r="O16" s="83">
        <v>0</v>
      </c>
      <c r="P16" s="80">
        <v>0</v>
      </c>
      <c r="Q16" s="81">
        <v>1465</v>
      </c>
      <c r="R16" s="81">
        <v>0</v>
      </c>
      <c r="S16" s="83">
        <v>0</v>
      </c>
      <c r="T16" s="79">
        <v>20000</v>
      </c>
      <c r="U16" s="81">
        <v>29000</v>
      </c>
      <c r="V16" s="81">
        <v>5000</v>
      </c>
      <c r="W16" s="81">
        <v>0</v>
      </c>
      <c r="X16" s="81">
        <v>0</v>
      </c>
      <c r="Y16" s="81">
        <v>0</v>
      </c>
      <c r="Z16" s="81">
        <v>0</v>
      </c>
      <c r="AA16" s="81">
        <v>0</v>
      </c>
      <c r="AB16" s="81">
        <v>0</v>
      </c>
      <c r="AC16" s="81">
        <v>0</v>
      </c>
      <c r="AD16" s="81">
        <v>0</v>
      </c>
      <c r="AE16" s="81">
        <v>18000</v>
      </c>
      <c r="AF16" s="81">
        <v>0</v>
      </c>
      <c r="AG16" s="81">
        <v>0</v>
      </c>
      <c r="AH16" s="81">
        <v>0</v>
      </c>
      <c r="AI16" s="81">
        <v>0</v>
      </c>
      <c r="AJ16" s="81"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3">
        <v>6000</v>
      </c>
      <c r="AU16" s="86">
        <v>0</v>
      </c>
      <c r="AV16" s="81">
        <v>120</v>
      </c>
      <c r="AW16" s="81">
        <v>0</v>
      </c>
      <c r="AX16" s="89">
        <v>0</v>
      </c>
      <c r="AY16" s="89">
        <v>0</v>
      </c>
      <c r="AZ16" s="89">
        <v>0</v>
      </c>
      <c r="BA16" s="89">
        <v>0</v>
      </c>
      <c r="BB16" s="89">
        <v>0</v>
      </c>
      <c r="BC16" s="83">
        <v>0</v>
      </c>
      <c r="BD16" s="83">
        <v>0</v>
      </c>
      <c r="BE16" s="83">
        <v>120</v>
      </c>
      <c r="BF16" s="83">
        <v>0</v>
      </c>
      <c r="BG16" s="83">
        <v>0</v>
      </c>
      <c r="BH16" s="83">
        <v>0</v>
      </c>
      <c r="BI16" s="81">
        <v>0</v>
      </c>
      <c r="BJ16" s="83">
        <v>0</v>
      </c>
      <c r="BK16" s="79">
        <v>0</v>
      </c>
      <c r="BL16" s="79">
        <v>0</v>
      </c>
      <c r="BM16" s="79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1">
        <v>0</v>
      </c>
      <c r="BW16" s="83">
        <v>0</v>
      </c>
      <c r="BX16" s="79">
        <v>0</v>
      </c>
      <c r="BY16" s="79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1">
        <v>0</v>
      </c>
      <c r="CN16" s="83">
        <v>0</v>
      </c>
      <c r="CO16" s="79">
        <v>0</v>
      </c>
      <c r="CP16" s="80">
        <v>0</v>
      </c>
      <c r="CQ16" s="83">
        <v>0</v>
      </c>
      <c r="CR16" s="79">
        <v>0</v>
      </c>
      <c r="CS16" s="80">
        <v>0</v>
      </c>
      <c r="CT16" s="83">
        <v>0</v>
      </c>
      <c r="CU16" s="79">
        <v>0</v>
      </c>
      <c r="CV16" s="79">
        <v>0</v>
      </c>
      <c r="CW16" s="79">
        <v>0</v>
      </c>
      <c r="CX16" s="79">
        <v>0</v>
      </c>
      <c r="CY16" s="80">
        <v>0</v>
      </c>
      <c r="CZ16" s="83">
        <v>0</v>
      </c>
      <c r="DA16" s="79">
        <v>0</v>
      </c>
      <c r="DB16" s="80">
        <v>0</v>
      </c>
      <c r="DC16" s="83">
        <v>0</v>
      </c>
      <c r="DD16" s="83">
        <v>0</v>
      </c>
      <c r="DE16" s="79">
        <v>0</v>
      </c>
      <c r="DF16" s="79">
        <v>0</v>
      </c>
      <c r="DG16" s="79">
        <v>0</v>
      </c>
    </row>
    <row r="17" spans="1:111" ht="17.25" customHeight="1">
      <c r="A17" s="22" t="s">
        <v>99</v>
      </c>
      <c r="B17" s="22" t="s">
        <v>82</v>
      </c>
      <c r="C17" s="23" t="s">
        <v>82</v>
      </c>
      <c r="D17" s="78" t="s">
        <v>83</v>
      </c>
      <c r="E17" s="23" t="s">
        <v>100</v>
      </c>
      <c r="F17" s="79">
        <v>117032.88</v>
      </c>
      <c r="G17" s="80">
        <v>94032.88</v>
      </c>
      <c r="H17" s="81">
        <v>43188</v>
      </c>
      <c r="I17" s="83">
        <v>3540</v>
      </c>
      <c r="J17" s="83">
        <v>0</v>
      </c>
      <c r="K17" s="83">
        <v>0</v>
      </c>
      <c r="L17" s="83">
        <v>24476.04</v>
      </c>
      <c r="M17" s="83">
        <v>0</v>
      </c>
      <c r="N17" s="81">
        <v>0</v>
      </c>
      <c r="O17" s="83">
        <v>0</v>
      </c>
      <c r="P17" s="80">
        <v>0</v>
      </c>
      <c r="Q17" s="81">
        <v>2828.84</v>
      </c>
      <c r="R17" s="81">
        <v>0</v>
      </c>
      <c r="S17" s="83">
        <v>0</v>
      </c>
      <c r="T17" s="79">
        <v>20000</v>
      </c>
      <c r="U17" s="81">
        <v>23000</v>
      </c>
      <c r="V17" s="81">
        <v>5000</v>
      </c>
      <c r="W17" s="81">
        <v>0</v>
      </c>
      <c r="X17" s="81">
        <v>0</v>
      </c>
      <c r="Y17" s="81">
        <v>0</v>
      </c>
      <c r="Z17" s="81">
        <v>0</v>
      </c>
      <c r="AA17" s="81">
        <v>0</v>
      </c>
      <c r="AB17" s="81">
        <v>0</v>
      </c>
      <c r="AC17" s="81">
        <v>0</v>
      </c>
      <c r="AD17" s="81">
        <v>0</v>
      </c>
      <c r="AE17" s="81">
        <v>18000</v>
      </c>
      <c r="AF17" s="81">
        <v>0</v>
      </c>
      <c r="AG17" s="81">
        <v>0</v>
      </c>
      <c r="AH17" s="81">
        <v>0</v>
      </c>
      <c r="AI17" s="81">
        <v>0</v>
      </c>
      <c r="AJ17" s="81"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3">
        <v>0</v>
      </c>
      <c r="AU17" s="86">
        <v>0</v>
      </c>
      <c r="AV17" s="81">
        <v>0</v>
      </c>
      <c r="AW17" s="81">
        <v>0</v>
      </c>
      <c r="AX17" s="89">
        <v>0</v>
      </c>
      <c r="AY17" s="89">
        <v>0</v>
      </c>
      <c r="AZ17" s="89">
        <v>0</v>
      </c>
      <c r="BA17" s="89">
        <v>0</v>
      </c>
      <c r="BB17" s="89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0</v>
      </c>
      <c r="BH17" s="83">
        <v>0</v>
      </c>
      <c r="BI17" s="81">
        <v>0</v>
      </c>
      <c r="BJ17" s="83">
        <v>0</v>
      </c>
      <c r="BK17" s="79">
        <v>0</v>
      </c>
      <c r="BL17" s="79">
        <v>0</v>
      </c>
      <c r="BM17" s="79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1">
        <v>0</v>
      </c>
      <c r="BW17" s="83">
        <v>0</v>
      </c>
      <c r="BX17" s="79">
        <v>0</v>
      </c>
      <c r="BY17" s="79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1">
        <v>0</v>
      </c>
      <c r="CN17" s="83">
        <v>0</v>
      </c>
      <c r="CO17" s="79">
        <v>0</v>
      </c>
      <c r="CP17" s="80">
        <v>0</v>
      </c>
      <c r="CQ17" s="83">
        <v>0</v>
      </c>
      <c r="CR17" s="79">
        <v>0</v>
      </c>
      <c r="CS17" s="80">
        <v>0</v>
      </c>
      <c r="CT17" s="83">
        <v>0</v>
      </c>
      <c r="CU17" s="79">
        <v>0</v>
      </c>
      <c r="CV17" s="79">
        <v>0</v>
      </c>
      <c r="CW17" s="79">
        <v>0</v>
      </c>
      <c r="CX17" s="79">
        <v>0</v>
      </c>
      <c r="CY17" s="80">
        <v>0</v>
      </c>
      <c r="CZ17" s="83">
        <v>0</v>
      </c>
      <c r="DA17" s="79">
        <v>0</v>
      </c>
      <c r="DB17" s="80">
        <v>0</v>
      </c>
      <c r="DC17" s="83">
        <v>0</v>
      </c>
      <c r="DD17" s="83">
        <v>0</v>
      </c>
      <c r="DE17" s="79">
        <v>0</v>
      </c>
      <c r="DF17" s="79">
        <v>0</v>
      </c>
      <c r="DG17" s="79">
        <v>0</v>
      </c>
    </row>
    <row r="18" spans="1:111" ht="17.25" customHeight="1">
      <c r="A18" s="22" t="s">
        <v>99</v>
      </c>
      <c r="B18" s="22" t="s">
        <v>82</v>
      </c>
      <c r="C18" s="23" t="s">
        <v>101</v>
      </c>
      <c r="D18" s="78" t="s">
        <v>83</v>
      </c>
      <c r="E18" s="23" t="s">
        <v>102</v>
      </c>
      <c r="F18" s="79">
        <v>6000</v>
      </c>
      <c r="G18" s="80">
        <v>0</v>
      </c>
      <c r="H18" s="81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1">
        <v>0</v>
      </c>
      <c r="O18" s="83">
        <v>0</v>
      </c>
      <c r="P18" s="80">
        <v>0</v>
      </c>
      <c r="Q18" s="81">
        <v>0</v>
      </c>
      <c r="R18" s="81">
        <v>0</v>
      </c>
      <c r="S18" s="83">
        <v>0</v>
      </c>
      <c r="T18" s="79">
        <v>0</v>
      </c>
      <c r="U18" s="81">
        <v>6000</v>
      </c>
      <c r="V18" s="81">
        <v>6000</v>
      </c>
      <c r="W18" s="81">
        <v>0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v>0</v>
      </c>
      <c r="AD18" s="81">
        <v>0</v>
      </c>
      <c r="AE18" s="81">
        <v>0</v>
      </c>
      <c r="AF18" s="81">
        <v>0</v>
      </c>
      <c r="AG18" s="81">
        <v>0</v>
      </c>
      <c r="AH18" s="81">
        <v>0</v>
      </c>
      <c r="AI18" s="81">
        <v>0</v>
      </c>
      <c r="AJ18" s="81"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3">
        <v>0</v>
      </c>
      <c r="AU18" s="86">
        <v>0</v>
      </c>
      <c r="AV18" s="81">
        <v>0</v>
      </c>
      <c r="AW18" s="81">
        <v>0</v>
      </c>
      <c r="AX18" s="89">
        <v>0</v>
      </c>
      <c r="AY18" s="89">
        <v>0</v>
      </c>
      <c r="AZ18" s="89">
        <v>0</v>
      </c>
      <c r="BA18" s="89">
        <v>0</v>
      </c>
      <c r="BB18" s="89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1">
        <v>0</v>
      </c>
      <c r="BJ18" s="83">
        <v>0</v>
      </c>
      <c r="BK18" s="79">
        <v>0</v>
      </c>
      <c r="BL18" s="79">
        <v>0</v>
      </c>
      <c r="BM18" s="79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1">
        <v>0</v>
      </c>
      <c r="BW18" s="83">
        <v>0</v>
      </c>
      <c r="BX18" s="79">
        <v>0</v>
      </c>
      <c r="BY18" s="79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1">
        <v>0</v>
      </c>
      <c r="CN18" s="83">
        <v>0</v>
      </c>
      <c r="CO18" s="79">
        <v>0</v>
      </c>
      <c r="CP18" s="80">
        <v>0</v>
      </c>
      <c r="CQ18" s="83">
        <v>0</v>
      </c>
      <c r="CR18" s="79">
        <v>0</v>
      </c>
      <c r="CS18" s="80">
        <v>0</v>
      </c>
      <c r="CT18" s="83">
        <v>0</v>
      </c>
      <c r="CU18" s="79">
        <v>0</v>
      </c>
      <c r="CV18" s="79">
        <v>0</v>
      </c>
      <c r="CW18" s="79">
        <v>0</v>
      </c>
      <c r="CX18" s="79">
        <v>0</v>
      </c>
      <c r="CY18" s="80">
        <v>0</v>
      </c>
      <c r="CZ18" s="83">
        <v>0</v>
      </c>
      <c r="DA18" s="79">
        <v>0</v>
      </c>
      <c r="DB18" s="80">
        <v>0</v>
      </c>
      <c r="DC18" s="83">
        <v>0</v>
      </c>
      <c r="DD18" s="83">
        <v>0</v>
      </c>
      <c r="DE18" s="79">
        <v>0</v>
      </c>
      <c r="DF18" s="79">
        <v>0</v>
      </c>
      <c r="DG18" s="79">
        <v>0</v>
      </c>
    </row>
    <row r="19" spans="1:111" ht="17.25" customHeight="1">
      <c r="A19" s="22" t="s">
        <v>103</v>
      </c>
      <c r="B19" s="22" t="s">
        <v>82</v>
      </c>
      <c r="C19" s="23" t="s">
        <v>82</v>
      </c>
      <c r="D19" s="78" t="s">
        <v>83</v>
      </c>
      <c r="E19" s="23" t="s">
        <v>104</v>
      </c>
      <c r="F19" s="79">
        <v>98381.04</v>
      </c>
      <c r="G19" s="80">
        <v>75261.04</v>
      </c>
      <c r="H19" s="81">
        <v>26640</v>
      </c>
      <c r="I19" s="83">
        <v>3540</v>
      </c>
      <c r="J19" s="83">
        <v>0</v>
      </c>
      <c r="K19" s="83">
        <v>0</v>
      </c>
      <c r="L19" s="83">
        <v>24476.04</v>
      </c>
      <c r="M19" s="83">
        <v>0</v>
      </c>
      <c r="N19" s="81">
        <v>0</v>
      </c>
      <c r="O19" s="83">
        <v>0</v>
      </c>
      <c r="P19" s="80">
        <v>0</v>
      </c>
      <c r="Q19" s="81">
        <v>605</v>
      </c>
      <c r="R19" s="81">
        <v>0</v>
      </c>
      <c r="S19" s="83">
        <v>0</v>
      </c>
      <c r="T19" s="79">
        <v>20000</v>
      </c>
      <c r="U19" s="81">
        <v>23000</v>
      </c>
      <c r="V19" s="81">
        <v>5000</v>
      </c>
      <c r="W19" s="81">
        <v>0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v>0</v>
      </c>
      <c r="AD19" s="81">
        <v>0</v>
      </c>
      <c r="AE19" s="81">
        <v>18000</v>
      </c>
      <c r="AF19" s="81">
        <v>0</v>
      </c>
      <c r="AG19" s="81">
        <v>0</v>
      </c>
      <c r="AH19" s="81">
        <v>0</v>
      </c>
      <c r="AI19" s="81">
        <v>0</v>
      </c>
      <c r="AJ19" s="81">
        <v>0</v>
      </c>
      <c r="AK19" s="81">
        <v>0</v>
      </c>
      <c r="AL19" s="81">
        <v>0</v>
      </c>
      <c r="AM19" s="81">
        <v>0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3">
        <v>0</v>
      </c>
      <c r="AU19" s="86">
        <v>0</v>
      </c>
      <c r="AV19" s="81">
        <v>120</v>
      </c>
      <c r="AW19" s="81">
        <v>0</v>
      </c>
      <c r="AX19" s="89">
        <v>0</v>
      </c>
      <c r="AY19" s="89">
        <v>0</v>
      </c>
      <c r="AZ19" s="89">
        <v>0</v>
      </c>
      <c r="BA19" s="89">
        <v>0</v>
      </c>
      <c r="BB19" s="89">
        <v>0</v>
      </c>
      <c r="BC19" s="83">
        <v>0</v>
      </c>
      <c r="BD19" s="83">
        <v>0</v>
      </c>
      <c r="BE19" s="83">
        <v>120</v>
      </c>
      <c r="BF19" s="83">
        <v>0</v>
      </c>
      <c r="BG19" s="83">
        <v>0</v>
      </c>
      <c r="BH19" s="83">
        <v>0</v>
      </c>
      <c r="BI19" s="81">
        <v>0</v>
      </c>
      <c r="BJ19" s="83">
        <v>0</v>
      </c>
      <c r="BK19" s="79">
        <v>0</v>
      </c>
      <c r="BL19" s="79">
        <v>0</v>
      </c>
      <c r="BM19" s="79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1">
        <v>0</v>
      </c>
      <c r="BW19" s="83">
        <v>0</v>
      </c>
      <c r="BX19" s="79">
        <v>0</v>
      </c>
      <c r="BY19" s="79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1">
        <v>0</v>
      </c>
      <c r="CN19" s="83">
        <v>0</v>
      </c>
      <c r="CO19" s="79">
        <v>0</v>
      </c>
      <c r="CP19" s="80">
        <v>0</v>
      </c>
      <c r="CQ19" s="83">
        <v>0</v>
      </c>
      <c r="CR19" s="79">
        <v>0</v>
      </c>
      <c r="CS19" s="80">
        <v>0</v>
      </c>
      <c r="CT19" s="83">
        <v>0</v>
      </c>
      <c r="CU19" s="79">
        <v>0</v>
      </c>
      <c r="CV19" s="79">
        <v>0</v>
      </c>
      <c r="CW19" s="79">
        <v>0</v>
      </c>
      <c r="CX19" s="79">
        <v>0</v>
      </c>
      <c r="CY19" s="80">
        <v>0</v>
      </c>
      <c r="CZ19" s="83">
        <v>0</v>
      </c>
      <c r="DA19" s="79">
        <v>0</v>
      </c>
      <c r="DB19" s="80">
        <v>0</v>
      </c>
      <c r="DC19" s="83">
        <v>0</v>
      </c>
      <c r="DD19" s="83">
        <v>0</v>
      </c>
      <c r="DE19" s="79">
        <v>0</v>
      </c>
      <c r="DF19" s="79">
        <v>0</v>
      </c>
      <c r="DG19" s="79">
        <v>0</v>
      </c>
    </row>
    <row r="20" spans="1:111" ht="17.25" customHeight="1">
      <c r="A20" s="22" t="s">
        <v>103</v>
      </c>
      <c r="B20" s="22" t="s">
        <v>87</v>
      </c>
      <c r="C20" s="23" t="s">
        <v>82</v>
      </c>
      <c r="D20" s="78" t="s">
        <v>83</v>
      </c>
      <c r="E20" s="23" t="s">
        <v>105</v>
      </c>
      <c r="F20" s="79">
        <v>129526</v>
      </c>
      <c r="G20" s="80">
        <v>98726</v>
      </c>
      <c r="H20" s="81">
        <v>43404</v>
      </c>
      <c r="I20" s="83">
        <v>31380</v>
      </c>
      <c r="J20" s="83">
        <v>3617</v>
      </c>
      <c r="K20" s="83">
        <v>0</v>
      </c>
      <c r="L20" s="83">
        <v>0</v>
      </c>
      <c r="M20" s="83">
        <v>0</v>
      </c>
      <c r="N20" s="81">
        <v>0</v>
      </c>
      <c r="O20" s="83">
        <v>0</v>
      </c>
      <c r="P20" s="80">
        <v>0</v>
      </c>
      <c r="Q20" s="81">
        <v>325</v>
      </c>
      <c r="R20" s="81">
        <v>0</v>
      </c>
      <c r="S20" s="83">
        <v>0</v>
      </c>
      <c r="T20" s="79">
        <v>20000</v>
      </c>
      <c r="U20" s="81">
        <v>30800</v>
      </c>
      <c r="V20" s="81">
        <v>5000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0</v>
      </c>
      <c r="AD20" s="81">
        <v>0</v>
      </c>
      <c r="AE20" s="81">
        <v>18000</v>
      </c>
      <c r="AF20" s="81">
        <v>0</v>
      </c>
      <c r="AG20" s="81">
        <v>0</v>
      </c>
      <c r="AH20" s="81">
        <v>0</v>
      </c>
      <c r="AI20" s="81">
        <v>0</v>
      </c>
      <c r="AJ20" s="81">
        <v>0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0</v>
      </c>
      <c r="AS20" s="81">
        <v>0</v>
      </c>
      <c r="AT20" s="83">
        <v>7800</v>
      </c>
      <c r="AU20" s="86">
        <v>0</v>
      </c>
      <c r="AV20" s="81">
        <v>0</v>
      </c>
      <c r="AW20" s="81">
        <v>0</v>
      </c>
      <c r="AX20" s="89">
        <v>0</v>
      </c>
      <c r="AY20" s="89">
        <v>0</v>
      </c>
      <c r="AZ20" s="89">
        <v>0</v>
      </c>
      <c r="BA20" s="89">
        <v>0</v>
      </c>
      <c r="BB20" s="89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1">
        <v>0</v>
      </c>
      <c r="BJ20" s="83">
        <v>0</v>
      </c>
      <c r="BK20" s="79">
        <v>0</v>
      </c>
      <c r="BL20" s="79">
        <v>0</v>
      </c>
      <c r="BM20" s="79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1">
        <v>0</v>
      </c>
      <c r="BW20" s="83">
        <v>0</v>
      </c>
      <c r="BX20" s="79">
        <v>0</v>
      </c>
      <c r="BY20" s="79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1">
        <v>0</v>
      </c>
      <c r="CN20" s="83">
        <v>0</v>
      </c>
      <c r="CO20" s="79">
        <v>0</v>
      </c>
      <c r="CP20" s="80">
        <v>0</v>
      </c>
      <c r="CQ20" s="83">
        <v>0</v>
      </c>
      <c r="CR20" s="79">
        <v>0</v>
      </c>
      <c r="CS20" s="80">
        <v>0</v>
      </c>
      <c r="CT20" s="83">
        <v>0</v>
      </c>
      <c r="CU20" s="79">
        <v>0</v>
      </c>
      <c r="CV20" s="79">
        <v>0</v>
      </c>
      <c r="CW20" s="79">
        <v>0</v>
      </c>
      <c r="CX20" s="79">
        <v>0</v>
      </c>
      <c r="CY20" s="80">
        <v>0</v>
      </c>
      <c r="CZ20" s="83">
        <v>0</v>
      </c>
      <c r="DA20" s="79">
        <v>0</v>
      </c>
      <c r="DB20" s="80">
        <v>0</v>
      </c>
      <c r="DC20" s="83">
        <v>0</v>
      </c>
      <c r="DD20" s="83">
        <v>0</v>
      </c>
      <c r="DE20" s="79">
        <v>0</v>
      </c>
      <c r="DF20" s="79">
        <v>0</v>
      </c>
      <c r="DG20" s="79">
        <v>0</v>
      </c>
    </row>
    <row r="21" spans="1:111" ht="17.25" customHeight="1">
      <c r="A21" s="22" t="s">
        <v>103</v>
      </c>
      <c r="B21" s="22" t="s">
        <v>106</v>
      </c>
      <c r="C21" s="23" t="s">
        <v>82</v>
      </c>
      <c r="D21" s="78" t="s">
        <v>83</v>
      </c>
      <c r="E21" s="23" t="s">
        <v>107</v>
      </c>
      <c r="F21" s="79">
        <v>280000</v>
      </c>
      <c r="G21" s="80">
        <v>0</v>
      </c>
      <c r="H21" s="81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  <c r="N21" s="81">
        <v>0</v>
      </c>
      <c r="O21" s="83">
        <v>0</v>
      </c>
      <c r="P21" s="80">
        <v>0</v>
      </c>
      <c r="Q21" s="81">
        <v>0</v>
      </c>
      <c r="R21" s="81">
        <v>0</v>
      </c>
      <c r="S21" s="83">
        <v>0</v>
      </c>
      <c r="T21" s="79">
        <v>0</v>
      </c>
      <c r="U21" s="81">
        <v>0</v>
      </c>
      <c r="V21" s="81">
        <v>0</v>
      </c>
      <c r="W21" s="81">
        <v>0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v>0</v>
      </c>
      <c r="AD21" s="81">
        <v>0</v>
      </c>
      <c r="AE21" s="81">
        <v>0</v>
      </c>
      <c r="AF21" s="81">
        <v>0</v>
      </c>
      <c r="AG21" s="81">
        <v>0</v>
      </c>
      <c r="AH21" s="81">
        <v>0</v>
      </c>
      <c r="AI21" s="81">
        <v>0</v>
      </c>
      <c r="AJ21" s="81">
        <v>0</v>
      </c>
      <c r="AK21" s="81">
        <v>0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3">
        <v>0</v>
      </c>
      <c r="AU21" s="86">
        <v>0</v>
      </c>
      <c r="AV21" s="81">
        <v>280000</v>
      </c>
      <c r="AW21" s="81">
        <v>0</v>
      </c>
      <c r="AX21" s="89">
        <v>0</v>
      </c>
      <c r="AY21" s="89">
        <v>0</v>
      </c>
      <c r="AZ21" s="89">
        <v>0</v>
      </c>
      <c r="BA21" s="89">
        <v>280000</v>
      </c>
      <c r="BB21" s="89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1">
        <v>0</v>
      </c>
      <c r="BJ21" s="83">
        <v>0</v>
      </c>
      <c r="BK21" s="79">
        <v>0</v>
      </c>
      <c r="BL21" s="79">
        <v>0</v>
      </c>
      <c r="BM21" s="79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1">
        <v>0</v>
      </c>
      <c r="BW21" s="83">
        <v>0</v>
      </c>
      <c r="BX21" s="79">
        <v>0</v>
      </c>
      <c r="BY21" s="79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1">
        <v>0</v>
      </c>
      <c r="CN21" s="83">
        <v>0</v>
      </c>
      <c r="CO21" s="79">
        <v>0</v>
      </c>
      <c r="CP21" s="80">
        <v>0</v>
      </c>
      <c r="CQ21" s="83">
        <v>0</v>
      </c>
      <c r="CR21" s="79">
        <v>0</v>
      </c>
      <c r="CS21" s="80">
        <v>0</v>
      </c>
      <c r="CT21" s="83">
        <v>0</v>
      </c>
      <c r="CU21" s="79">
        <v>0</v>
      </c>
      <c r="CV21" s="79">
        <v>0</v>
      </c>
      <c r="CW21" s="79">
        <v>0</v>
      </c>
      <c r="CX21" s="79">
        <v>0</v>
      </c>
      <c r="CY21" s="80">
        <v>0</v>
      </c>
      <c r="CZ21" s="83">
        <v>0</v>
      </c>
      <c r="DA21" s="79">
        <v>0</v>
      </c>
      <c r="DB21" s="80">
        <v>0</v>
      </c>
      <c r="DC21" s="83">
        <v>0</v>
      </c>
      <c r="DD21" s="83">
        <v>0</v>
      </c>
      <c r="DE21" s="79">
        <v>0</v>
      </c>
      <c r="DF21" s="79">
        <v>0</v>
      </c>
      <c r="DG21" s="79">
        <v>0</v>
      </c>
    </row>
    <row r="22" spans="1:111" ht="17.25" customHeight="1">
      <c r="A22" s="22" t="s">
        <v>103</v>
      </c>
      <c r="B22" s="22" t="s">
        <v>106</v>
      </c>
      <c r="C22" s="23" t="s">
        <v>106</v>
      </c>
      <c r="D22" s="78" t="s">
        <v>83</v>
      </c>
      <c r="E22" s="23" t="s">
        <v>108</v>
      </c>
      <c r="F22" s="79">
        <v>306619.2</v>
      </c>
      <c r="G22" s="80">
        <v>306619.2</v>
      </c>
      <c r="H22" s="81">
        <v>0</v>
      </c>
      <c r="I22" s="83">
        <v>0</v>
      </c>
      <c r="J22" s="83">
        <v>0</v>
      </c>
      <c r="K22" s="83">
        <v>0</v>
      </c>
      <c r="L22" s="83">
        <v>0</v>
      </c>
      <c r="M22" s="83">
        <v>306619.2</v>
      </c>
      <c r="N22" s="81">
        <v>0</v>
      </c>
      <c r="O22" s="83">
        <v>0</v>
      </c>
      <c r="P22" s="80">
        <v>0</v>
      </c>
      <c r="Q22" s="81">
        <v>0</v>
      </c>
      <c r="R22" s="81">
        <v>0</v>
      </c>
      <c r="S22" s="83">
        <v>0</v>
      </c>
      <c r="T22" s="79">
        <v>0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0</v>
      </c>
      <c r="AD22" s="81">
        <v>0</v>
      </c>
      <c r="AE22" s="81">
        <v>0</v>
      </c>
      <c r="AF22" s="81">
        <v>0</v>
      </c>
      <c r="AG22" s="81">
        <v>0</v>
      </c>
      <c r="AH22" s="81">
        <v>0</v>
      </c>
      <c r="AI22" s="81">
        <v>0</v>
      </c>
      <c r="AJ22" s="81">
        <v>0</v>
      </c>
      <c r="AK22" s="81">
        <v>0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3">
        <v>0</v>
      </c>
      <c r="AU22" s="86">
        <v>0</v>
      </c>
      <c r="AV22" s="81">
        <v>0</v>
      </c>
      <c r="AW22" s="81">
        <v>0</v>
      </c>
      <c r="AX22" s="89">
        <v>0</v>
      </c>
      <c r="AY22" s="89">
        <v>0</v>
      </c>
      <c r="AZ22" s="89">
        <v>0</v>
      </c>
      <c r="BA22" s="89">
        <v>0</v>
      </c>
      <c r="BB22" s="89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1">
        <v>0</v>
      </c>
      <c r="BJ22" s="83">
        <v>0</v>
      </c>
      <c r="BK22" s="79">
        <v>0</v>
      </c>
      <c r="BL22" s="79">
        <v>0</v>
      </c>
      <c r="BM22" s="79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1">
        <v>0</v>
      </c>
      <c r="BW22" s="83">
        <v>0</v>
      </c>
      <c r="BX22" s="79">
        <v>0</v>
      </c>
      <c r="BY22" s="79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1">
        <v>0</v>
      </c>
      <c r="CN22" s="83">
        <v>0</v>
      </c>
      <c r="CO22" s="79">
        <v>0</v>
      </c>
      <c r="CP22" s="80">
        <v>0</v>
      </c>
      <c r="CQ22" s="83">
        <v>0</v>
      </c>
      <c r="CR22" s="79">
        <v>0</v>
      </c>
      <c r="CS22" s="80">
        <v>0</v>
      </c>
      <c r="CT22" s="83">
        <v>0</v>
      </c>
      <c r="CU22" s="79">
        <v>0</v>
      </c>
      <c r="CV22" s="79">
        <v>0</v>
      </c>
      <c r="CW22" s="79">
        <v>0</v>
      </c>
      <c r="CX22" s="79">
        <v>0</v>
      </c>
      <c r="CY22" s="80">
        <v>0</v>
      </c>
      <c r="CZ22" s="83">
        <v>0</v>
      </c>
      <c r="DA22" s="79">
        <v>0</v>
      </c>
      <c r="DB22" s="80">
        <v>0</v>
      </c>
      <c r="DC22" s="83">
        <v>0</v>
      </c>
      <c r="DD22" s="83">
        <v>0</v>
      </c>
      <c r="DE22" s="79">
        <v>0</v>
      </c>
      <c r="DF22" s="79">
        <v>0</v>
      </c>
      <c r="DG22" s="79">
        <v>0</v>
      </c>
    </row>
    <row r="23" spans="1:111" ht="17.25" customHeight="1">
      <c r="A23" s="22" t="s">
        <v>109</v>
      </c>
      <c r="B23" s="22" t="s">
        <v>82</v>
      </c>
      <c r="C23" s="23" t="s">
        <v>82</v>
      </c>
      <c r="D23" s="78" t="s">
        <v>83</v>
      </c>
      <c r="E23" s="23" t="s">
        <v>110</v>
      </c>
      <c r="F23" s="79">
        <v>208081.54</v>
      </c>
      <c r="G23" s="80">
        <v>161961.54</v>
      </c>
      <c r="H23" s="81">
        <v>64584</v>
      </c>
      <c r="I23" s="83">
        <v>7080</v>
      </c>
      <c r="J23" s="83">
        <v>0</v>
      </c>
      <c r="K23" s="83">
        <v>0</v>
      </c>
      <c r="L23" s="83">
        <v>48079.1</v>
      </c>
      <c r="M23" s="83">
        <v>0</v>
      </c>
      <c r="N23" s="81">
        <v>0</v>
      </c>
      <c r="O23" s="83">
        <v>0</v>
      </c>
      <c r="P23" s="80">
        <v>0</v>
      </c>
      <c r="Q23" s="81">
        <v>2218.44</v>
      </c>
      <c r="R23" s="81">
        <v>0</v>
      </c>
      <c r="S23" s="83">
        <v>0</v>
      </c>
      <c r="T23" s="79">
        <v>40000</v>
      </c>
      <c r="U23" s="81">
        <v>46000</v>
      </c>
      <c r="V23" s="81">
        <v>6000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0</v>
      </c>
      <c r="AD23" s="81">
        <v>0</v>
      </c>
      <c r="AE23" s="81">
        <v>20000</v>
      </c>
      <c r="AF23" s="81">
        <v>0</v>
      </c>
      <c r="AG23" s="81">
        <v>0</v>
      </c>
      <c r="AH23" s="81">
        <v>0</v>
      </c>
      <c r="AI23" s="81">
        <v>0</v>
      </c>
      <c r="AJ23" s="81">
        <v>0</v>
      </c>
      <c r="AK23" s="81">
        <v>20000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3">
        <v>0</v>
      </c>
      <c r="AU23" s="86">
        <v>0</v>
      </c>
      <c r="AV23" s="81">
        <v>120</v>
      </c>
      <c r="AW23" s="81">
        <v>0</v>
      </c>
      <c r="AX23" s="89">
        <v>0</v>
      </c>
      <c r="AY23" s="89">
        <v>0</v>
      </c>
      <c r="AZ23" s="89">
        <v>0</v>
      </c>
      <c r="BA23" s="89">
        <v>0</v>
      </c>
      <c r="BB23" s="89">
        <v>0</v>
      </c>
      <c r="BC23" s="83">
        <v>0</v>
      </c>
      <c r="BD23" s="83">
        <v>0</v>
      </c>
      <c r="BE23" s="83">
        <v>120</v>
      </c>
      <c r="BF23" s="83">
        <v>0</v>
      </c>
      <c r="BG23" s="83">
        <v>0</v>
      </c>
      <c r="BH23" s="83">
        <v>0</v>
      </c>
      <c r="BI23" s="81">
        <v>0</v>
      </c>
      <c r="BJ23" s="83">
        <v>0</v>
      </c>
      <c r="BK23" s="79">
        <v>0</v>
      </c>
      <c r="BL23" s="79">
        <v>0</v>
      </c>
      <c r="BM23" s="79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1">
        <v>0</v>
      </c>
      <c r="BW23" s="83">
        <v>0</v>
      </c>
      <c r="BX23" s="79">
        <v>0</v>
      </c>
      <c r="BY23" s="79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1">
        <v>0</v>
      </c>
      <c r="CN23" s="83">
        <v>0</v>
      </c>
      <c r="CO23" s="79">
        <v>0</v>
      </c>
      <c r="CP23" s="80">
        <v>0</v>
      </c>
      <c r="CQ23" s="83">
        <v>0</v>
      </c>
      <c r="CR23" s="79">
        <v>0</v>
      </c>
      <c r="CS23" s="80">
        <v>0</v>
      </c>
      <c r="CT23" s="83">
        <v>0</v>
      </c>
      <c r="CU23" s="79">
        <v>0</v>
      </c>
      <c r="CV23" s="79">
        <v>0</v>
      </c>
      <c r="CW23" s="79">
        <v>0</v>
      </c>
      <c r="CX23" s="79">
        <v>0</v>
      </c>
      <c r="CY23" s="80">
        <v>0</v>
      </c>
      <c r="CZ23" s="83">
        <v>0</v>
      </c>
      <c r="DA23" s="79">
        <v>0</v>
      </c>
      <c r="DB23" s="80">
        <v>0</v>
      </c>
      <c r="DC23" s="83">
        <v>0</v>
      </c>
      <c r="DD23" s="83">
        <v>0</v>
      </c>
      <c r="DE23" s="79">
        <v>0</v>
      </c>
      <c r="DF23" s="79">
        <v>0</v>
      </c>
      <c r="DG23" s="79">
        <v>0</v>
      </c>
    </row>
    <row r="24" spans="1:111" ht="17.25" customHeight="1">
      <c r="A24" s="22" t="s">
        <v>109</v>
      </c>
      <c r="B24" s="22" t="s">
        <v>111</v>
      </c>
      <c r="C24" s="23" t="s">
        <v>96</v>
      </c>
      <c r="D24" s="78" t="s">
        <v>83</v>
      </c>
      <c r="E24" s="23" t="s">
        <v>112</v>
      </c>
      <c r="F24" s="79">
        <v>33740</v>
      </c>
      <c r="G24" s="80">
        <v>0</v>
      </c>
      <c r="H24" s="81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1">
        <v>0</v>
      </c>
      <c r="O24" s="83">
        <v>0</v>
      </c>
      <c r="P24" s="80">
        <v>0</v>
      </c>
      <c r="Q24" s="81">
        <v>0</v>
      </c>
      <c r="R24" s="81">
        <v>0</v>
      </c>
      <c r="S24" s="83">
        <v>0</v>
      </c>
      <c r="T24" s="79">
        <v>0</v>
      </c>
      <c r="U24" s="81">
        <v>33740</v>
      </c>
      <c r="V24" s="81">
        <v>33740</v>
      </c>
      <c r="W24" s="81">
        <v>0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v>0</v>
      </c>
      <c r="AD24" s="81">
        <v>0</v>
      </c>
      <c r="AE24" s="81">
        <v>0</v>
      </c>
      <c r="AF24" s="81">
        <v>0</v>
      </c>
      <c r="AG24" s="81">
        <v>0</v>
      </c>
      <c r="AH24" s="81">
        <v>0</v>
      </c>
      <c r="AI24" s="81">
        <v>0</v>
      </c>
      <c r="AJ24" s="81"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3">
        <v>0</v>
      </c>
      <c r="AU24" s="86">
        <v>0</v>
      </c>
      <c r="AV24" s="81">
        <v>0</v>
      </c>
      <c r="AW24" s="81">
        <v>0</v>
      </c>
      <c r="AX24" s="89">
        <v>0</v>
      </c>
      <c r="AY24" s="89">
        <v>0</v>
      </c>
      <c r="AZ24" s="89">
        <v>0</v>
      </c>
      <c r="BA24" s="89">
        <v>0</v>
      </c>
      <c r="BB24" s="89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1">
        <v>0</v>
      </c>
      <c r="BJ24" s="83">
        <v>0</v>
      </c>
      <c r="BK24" s="79">
        <v>0</v>
      </c>
      <c r="BL24" s="79">
        <v>0</v>
      </c>
      <c r="BM24" s="79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1">
        <v>0</v>
      </c>
      <c r="BW24" s="83">
        <v>0</v>
      </c>
      <c r="BX24" s="79">
        <v>0</v>
      </c>
      <c r="BY24" s="79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1">
        <v>0</v>
      </c>
      <c r="CN24" s="83">
        <v>0</v>
      </c>
      <c r="CO24" s="79">
        <v>0</v>
      </c>
      <c r="CP24" s="80">
        <v>0</v>
      </c>
      <c r="CQ24" s="83">
        <v>0</v>
      </c>
      <c r="CR24" s="79">
        <v>0</v>
      </c>
      <c r="CS24" s="80">
        <v>0</v>
      </c>
      <c r="CT24" s="83">
        <v>0</v>
      </c>
      <c r="CU24" s="79">
        <v>0</v>
      </c>
      <c r="CV24" s="79">
        <v>0</v>
      </c>
      <c r="CW24" s="79">
        <v>0</v>
      </c>
      <c r="CX24" s="79">
        <v>0</v>
      </c>
      <c r="CY24" s="80">
        <v>0</v>
      </c>
      <c r="CZ24" s="83">
        <v>0</v>
      </c>
      <c r="DA24" s="79">
        <v>0</v>
      </c>
      <c r="DB24" s="80">
        <v>0</v>
      </c>
      <c r="DC24" s="83">
        <v>0</v>
      </c>
      <c r="DD24" s="83">
        <v>0</v>
      </c>
      <c r="DE24" s="79">
        <v>0</v>
      </c>
      <c r="DF24" s="79">
        <v>0</v>
      </c>
      <c r="DG24" s="79">
        <v>0</v>
      </c>
    </row>
    <row r="25" spans="1:111" ht="17.25" customHeight="1">
      <c r="A25" s="22" t="s">
        <v>109</v>
      </c>
      <c r="B25" s="22" t="s">
        <v>91</v>
      </c>
      <c r="C25" s="23" t="s">
        <v>82</v>
      </c>
      <c r="D25" s="78" t="s">
        <v>83</v>
      </c>
      <c r="E25" s="23" t="s">
        <v>113</v>
      </c>
      <c r="F25" s="79">
        <v>143513.76</v>
      </c>
      <c r="G25" s="80">
        <v>143513.76</v>
      </c>
      <c r="H25" s="81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1">
        <v>0</v>
      </c>
      <c r="O25" s="83">
        <v>123973.8</v>
      </c>
      <c r="P25" s="80">
        <v>0</v>
      </c>
      <c r="Q25" s="81">
        <v>19539.96</v>
      </c>
      <c r="R25" s="81">
        <v>0</v>
      </c>
      <c r="S25" s="83">
        <v>0</v>
      </c>
      <c r="T25" s="79">
        <v>0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0</v>
      </c>
      <c r="AD25" s="81">
        <v>0</v>
      </c>
      <c r="AE25" s="81">
        <v>0</v>
      </c>
      <c r="AF25" s="81">
        <v>0</v>
      </c>
      <c r="AG25" s="81">
        <v>0</v>
      </c>
      <c r="AH25" s="81">
        <v>0</v>
      </c>
      <c r="AI25" s="81">
        <v>0</v>
      </c>
      <c r="AJ25" s="81"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3">
        <v>0</v>
      </c>
      <c r="AU25" s="86">
        <v>0</v>
      </c>
      <c r="AV25" s="81">
        <v>0</v>
      </c>
      <c r="AW25" s="81">
        <v>0</v>
      </c>
      <c r="AX25" s="89">
        <v>0</v>
      </c>
      <c r="AY25" s="89">
        <v>0</v>
      </c>
      <c r="AZ25" s="89">
        <v>0</v>
      </c>
      <c r="BA25" s="89">
        <v>0</v>
      </c>
      <c r="BB25" s="89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1">
        <v>0</v>
      </c>
      <c r="BJ25" s="83">
        <v>0</v>
      </c>
      <c r="BK25" s="79">
        <v>0</v>
      </c>
      <c r="BL25" s="79">
        <v>0</v>
      </c>
      <c r="BM25" s="79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1">
        <v>0</v>
      </c>
      <c r="BW25" s="83">
        <v>0</v>
      </c>
      <c r="BX25" s="79">
        <v>0</v>
      </c>
      <c r="BY25" s="79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1">
        <v>0</v>
      </c>
      <c r="CN25" s="83">
        <v>0</v>
      </c>
      <c r="CO25" s="79">
        <v>0</v>
      </c>
      <c r="CP25" s="80">
        <v>0</v>
      </c>
      <c r="CQ25" s="83">
        <v>0</v>
      </c>
      <c r="CR25" s="79">
        <v>0</v>
      </c>
      <c r="CS25" s="80">
        <v>0</v>
      </c>
      <c r="CT25" s="83">
        <v>0</v>
      </c>
      <c r="CU25" s="79">
        <v>0</v>
      </c>
      <c r="CV25" s="79">
        <v>0</v>
      </c>
      <c r="CW25" s="79">
        <v>0</v>
      </c>
      <c r="CX25" s="79">
        <v>0</v>
      </c>
      <c r="CY25" s="80">
        <v>0</v>
      </c>
      <c r="CZ25" s="83">
        <v>0</v>
      </c>
      <c r="DA25" s="79">
        <v>0</v>
      </c>
      <c r="DB25" s="80">
        <v>0</v>
      </c>
      <c r="DC25" s="83">
        <v>0</v>
      </c>
      <c r="DD25" s="83">
        <v>0</v>
      </c>
      <c r="DE25" s="79">
        <v>0</v>
      </c>
      <c r="DF25" s="79">
        <v>0</v>
      </c>
      <c r="DG25" s="79">
        <v>0</v>
      </c>
    </row>
    <row r="26" spans="1:111" ht="17.25" customHeight="1">
      <c r="A26" s="22" t="s">
        <v>114</v>
      </c>
      <c r="B26" s="22" t="s">
        <v>82</v>
      </c>
      <c r="C26" s="23" t="s">
        <v>82</v>
      </c>
      <c r="D26" s="78" t="s">
        <v>83</v>
      </c>
      <c r="E26" s="23" t="s">
        <v>115</v>
      </c>
      <c r="F26" s="79">
        <v>115247.96</v>
      </c>
      <c r="G26" s="80">
        <v>92127.96</v>
      </c>
      <c r="H26" s="81">
        <v>39072</v>
      </c>
      <c r="I26" s="83">
        <v>3540</v>
      </c>
      <c r="J26" s="83">
        <v>0</v>
      </c>
      <c r="K26" s="83">
        <v>0</v>
      </c>
      <c r="L26" s="83">
        <v>28293.96</v>
      </c>
      <c r="M26" s="83">
        <v>0</v>
      </c>
      <c r="N26" s="81">
        <v>0</v>
      </c>
      <c r="O26" s="83">
        <v>0</v>
      </c>
      <c r="P26" s="80">
        <v>0</v>
      </c>
      <c r="Q26" s="81">
        <v>1222</v>
      </c>
      <c r="R26" s="81">
        <v>0</v>
      </c>
      <c r="S26" s="83">
        <v>0</v>
      </c>
      <c r="T26" s="79">
        <v>20000</v>
      </c>
      <c r="U26" s="81">
        <v>23000</v>
      </c>
      <c r="V26" s="81">
        <v>5000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0</v>
      </c>
      <c r="AE26" s="81">
        <v>18000</v>
      </c>
      <c r="AF26" s="81">
        <v>0</v>
      </c>
      <c r="AG26" s="81">
        <v>0</v>
      </c>
      <c r="AH26" s="81">
        <v>0</v>
      </c>
      <c r="AI26" s="81">
        <v>0</v>
      </c>
      <c r="AJ26" s="81"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3">
        <v>0</v>
      </c>
      <c r="AU26" s="86">
        <v>0</v>
      </c>
      <c r="AV26" s="81">
        <v>120</v>
      </c>
      <c r="AW26" s="81">
        <v>0</v>
      </c>
      <c r="AX26" s="89">
        <v>0</v>
      </c>
      <c r="AY26" s="89">
        <v>0</v>
      </c>
      <c r="AZ26" s="89">
        <v>0</v>
      </c>
      <c r="BA26" s="89">
        <v>0</v>
      </c>
      <c r="BB26" s="89">
        <v>0</v>
      </c>
      <c r="BC26" s="83">
        <v>0</v>
      </c>
      <c r="BD26" s="83">
        <v>0</v>
      </c>
      <c r="BE26" s="83">
        <v>120</v>
      </c>
      <c r="BF26" s="83">
        <v>0</v>
      </c>
      <c r="BG26" s="83">
        <v>0</v>
      </c>
      <c r="BH26" s="83">
        <v>0</v>
      </c>
      <c r="BI26" s="81">
        <v>0</v>
      </c>
      <c r="BJ26" s="83">
        <v>0</v>
      </c>
      <c r="BK26" s="79">
        <v>0</v>
      </c>
      <c r="BL26" s="79">
        <v>0</v>
      </c>
      <c r="BM26" s="79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1">
        <v>0</v>
      </c>
      <c r="BW26" s="83">
        <v>0</v>
      </c>
      <c r="BX26" s="79">
        <v>0</v>
      </c>
      <c r="BY26" s="79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1">
        <v>0</v>
      </c>
      <c r="CN26" s="83">
        <v>0</v>
      </c>
      <c r="CO26" s="79">
        <v>0</v>
      </c>
      <c r="CP26" s="80">
        <v>0</v>
      </c>
      <c r="CQ26" s="83">
        <v>0</v>
      </c>
      <c r="CR26" s="79">
        <v>0</v>
      </c>
      <c r="CS26" s="80">
        <v>0</v>
      </c>
      <c r="CT26" s="83">
        <v>0</v>
      </c>
      <c r="CU26" s="79">
        <v>0</v>
      </c>
      <c r="CV26" s="79">
        <v>0</v>
      </c>
      <c r="CW26" s="79">
        <v>0</v>
      </c>
      <c r="CX26" s="79">
        <v>0</v>
      </c>
      <c r="CY26" s="80">
        <v>0</v>
      </c>
      <c r="CZ26" s="83">
        <v>0</v>
      </c>
      <c r="DA26" s="79">
        <v>0</v>
      </c>
      <c r="DB26" s="80">
        <v>0</v>
      </c>
      <c r="DC26" s="83">
        <v>0</v>
      </c>
      <c r="DD26" s="83">
        <v>0</v>
      </c>
      <c r="DE26" s="79">
        <v>0</v>
      </c>
      <c r="DF26" s="79">
        <v>0</v>
      </c>
      <c r="DG26" s="79">
        <v>0</v>
      </c>
    </row>
    <row r="27" spans="1:111" ht="17.25" customHeight="1">
      <c r="A27" s="22" t="s">
        <v>116</v>
      </c>
      <c r="B27" s="22" t="s">
        <v>82</v>
      </c>
      <c r="C27" s="23" t="s">
        <v>82</v>
      </c>
      <c r="D27" s="78" t="s">
        <v>83</v>
      </c>
      <c r="E27" s="23" t="s">
        <v>117</v>
      </c>
      <c r="F27" s="79">
        <v>531353.82</v>
      </c>
      <c r="G27" s="80">
        <v>415993.82</v>
      </c>
      <c r="H27" s="81">
        <v>162888</v>
      </c>
      <c r="I27" s="83">
        <v>17700</v>
      </c>
      <c r="J27" s="83">
        <v>0</v>
      </c>
      <c r="K27" s="83">
        <v>0</v>
      </c>
      <c r="L27" s="83">
        <v>131189.04</v>
      </c>
      <c r="M27" s="83">
        <v>0</v>
      </c>
      <c r="N27" s="81">
        <v>0</v>
      </c>
      <c r="O27" s="83">
        <v>0</v>
      </c>
      <c r="P27" s="80">
        <v>0</v>
      </c>
      <c r="Q27" s="81">
        <v>4216.78</v>
      </c>
      <c r="R27" s="81">
        <v>0</v>
      </c>
      <c r="S27" s="83">
        <v>0</v>
      </c>
      <c r="T27" s="79">
        <v>100000</v>
      </c>
      <c r="U27" s="81">
        <v>115000</v>
      </c>
      <c r="V27" s="81">
        <v>20000</v>
      </c>
      <c r="W27" s="81">
        <v>0</v>
      </c>
      <c r="X27" s="81">
        <v>0</v>
      </c>
      <c r="Y27" s="81">
        <v>0</v>
      </c>
      <c r="Z27" s="81">
        <v>0</v>
      </c>
      <c r="AA27" s="81">
        <v>30000</v>
      </c>
      <c r="AB27" s="81">
        <v>0</v>
      </c>
      <c r="AC27" s="81">
        <v>0</v>
      </c>
      <c r="AD27" s="81">
        <v>0</v>
      </c>
      <c r="AE27" s="81">
        <v>26000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39000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3">
        <v>0</v>
      </c>
      <c r="AU27" s="86">
        <v>0</v>
      </c>
      <c r="AV27" s="81">
        <v>360</v>
      </c>
      <c r="AW27" s="81">
        <v>0</v>
      </c>
      <c r="AX27" s="89">
        <v>0</v>
      </c>
      <c r="AY27" s="89">
        <v>0</v>
      </c>
      <c r="AZ27" s="89">
        <v>0</v>
      </c>
      <c r="BA27" s="89">
        <v>0</v>
      </c>
      <c r="BB27" s="89">
        <v>0</v>
      </c>
      <c r="BC27" s="83">
        <v>0</v>
      </c>
      <c r="BD27" s="83">
        <v>0</v>
      </c>
      <c r="BE27" s="83">
        <v>360</v>
      </c>
      <c r="BF27" s="83">
        <v>0</v>
      </c>
      <c r="BG27" s="83">
        <v>0</v>
      </c>
      <c r="BH27" s="83">
        <v>0</v>
      </c>
      <c r="BI27" s="81">
        <v>0</v>
      </c>
      <c r="BJ27" s="83">
        <v>0</v>
      </c>
      <c r="BK27" s="79">
        <v>0</v>
      </c>
      <c r="BL27" s="79">
        <v>0</v>
      </c>
      <c r="BM27" s="79">
        <v>0</v>
      </c>
      <c r="BN27" s="83">
        <v>0</v>
      </c>
      <c r="BO27" s="83">
        <v>0</v>
      </c>
      <c r="BP27" s="83">
        <v>0</v>
      </c>
      <c r="BQ27" s="83">
        <v>0</v>
      </c>
      <c r="BR27" s="83">
        <v>0</v>
      </c>
      <c r="BS27" s="83">
        <v>0</v>
      </c>
      <c r="BT27" s="83">
        <v>0</v>
      </c>
      <c r="BU27" s="83">
        <v>0</v>
      </c>
      <c r="BV27" s="81">
        <v>0</v>
      </c>
      <c r="BW27" s="83">
        <v>0</v>
      </c>
      <c r="BX27" s="79">
        <v>0</v>
      </c>
      <c r="BY27" s="79">
        <v>0</v>
      </c>
      <c r="BZ27" s="83">
        <v>0</v>
      </c>
      <c r="CA27" s="83">
        <v>0</v>
      </c>
      <c r="CB27" s="83">
        <v>0</v>
      </c>
      <c r="CC27" s="83">
        <v>0</v>
      </c>
      <c r="CD27" s="83">
        <v>0</v>
      </c>
      <c r="CE27" s="83">
        <v>0</v>
      </c>
      <c r="CF27" s="83">
        <v>0</v>
      </c>
      <c r="CG27" s="83">
        <v>0</v>
      </c>
      <c r="CH27" s="83">
        <v>0</v>
      </c>
      <c r="CI27" s="83">
        <v>0</v>
      </c>
      <c r="CJ27" s="83">
        <v>0</v>
      </c>
      <c r="CK27" s="83">
        <v>0</v>
      </c>
      <c r="CL27" s="83">
        <v>0</v>
      </c>
      <c r="CM27" s="81">
        <v>0</v>
      </c>
      <c r="CN27" s="83">
        <v>0</v>
      </c>
      <c r="CO27" s="79">
        <v>0</v>
      </c>
      <c r="CP27" s="80">
        <v>0</v>
      </c>
      <c r="CQ27" s="83">
        <v>0</v>
      </c>
      <c r="CR27" s="79">
        <v>0</v>
      </c>
      <c r="CS27" s="80">
        <v>0</v>
      </c>
      <c r="CT27" s="83">
        <v>0</v>
      </c>
      <c r="CU27" s="79">
        <v>0</v>
      </c>
      <c r="CV27" s="79">
        <v>0</v>
      </c>
      <c r="CW27" s="79">
        <v>0</v>
      </c>
      <c r="CX27" s="79">
        <v>0</v>
      </c>
      <c r="CY27" s="80">
        <v>0</v>
      </c>
      <c r="CZ27" s="83">
        <v>0</v>
      </c>
      <c r="DA27" s="79">
        <v>0</v>
      </c>
      <c r="DB27" s="80">
        <v>0</v>
      </c>
      <c r="DC27" s="83">
        <v>0</v>
      </c>
      <c r="DD27" s="83">
        <v>0</v>
      </c>
      <c r="DE27" s="79">
        <v>0</v>
      </c>
      <c r="DF27" s="79">
        <v>0</v>
      </c>
      <c r="DG27" s="79">
        <v>0</v>
      </c>
    </row>
    <row r="28" spans="1:111" ht="17.25" customHeight="1">
      <c r="A28" s="22" t="s">
        <v>116</v>
      </c>
      <c r="B28" s="22" t="s">
        <v>82</v>
      </c>
      <c r="C28" s="23" t="s">
        <v>118</v>
      </c>
      <c r="D28" s="78" t="s">
        <v>83</v>
      </c>
      <c r="E28" s="23" t="s">
        <v>119</v>
      </c>
      <c r="F28" s="79">
        <v>24890</v>
      </c>
      <c r="G28" s="80">
        <v>0</v>
      </c>
      <c r="H28" s="81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  <c r="N28" s="81">
        <v>0</v>
      </c>
      <c r="O28" s="83">
        <v>0</v>
      </c>
      <c r="P28" s="80">
        <v>0</v>
      </c>
      <c r="Q28" s="81">
        <v>0</v>
      </c>
      <c r="R28" s="81">
        <v>0</v>
      </c>
      <c r="S28" s="83">
        <v>0</v>
      </c>
      <c r="T28" s="79">
        <v>0</v>
      </c>
      <c r="U28" s="81">
        <v>24890</v>
      </c>
      <c r="V28" s="81">
        <v>0</v>
      </c>
      <c r="W28" s="81">
        <v>0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v>0</v>
      </c>
      <c r="AD28" s="81">
        <v>0</v>
      </c>
      <c r="AE28" s="81">
        <v>0</v>
      </c>
      <c r="AF28" s="81">
        <v>0</v>
      </c>
      <c r="AG28" s="81">
        <v>0</v>
      </c>
      <c r="AH28" s="81">
        <v>0</v>
      </c>
      <c r="AI28" s="81">
        <v>0</v>
      </c>
      <c r="AJ28" s="81">
        <v>0</v>
      </c>
      <c r="AK28" s="81">
        <v>0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3">
        <v>0</v>
      </c>
      <c r="AU28" s="86">
        <v>24890</v>
      </c>
      <c r="AV28" s="81">
        <v>0</v>
      </c>
      <c r="AW28" s="81">
        <v>0</v>
      </c>
      <c r="AX28" s="89">
        <v>0</v>
      </c>
      <c r="AY28" s="89">
        <v>0</v>
      </c>
      <c r="AZ28" s="89">
        <v>0</v>
      </c>
      <c r="BA28" s="89">
        <v>0</v>
      </c>
      <c r="BB28" s="89">
        <v>0</v>
      </c>
      <c r="BC28" s="83">
        <v>0</v>
      </c>
      <c r="BD28" s="83">
        <v>0</v>
      </c>
      <c r="BE28" s="83">
        <v>0</v>
      </c>
      <c r="BF28" s="83">
        <v>0</v>
      </c>
      <c r="BG28" s="83">
        <v>0</v>
      </c>
      <c r="BH28" s="83">
        <v>0</v>
      </c>
      <c r="BI28" s="81">
        <v>0</v>
      </c>
      <c r="BJ28" s="83">
        <v>0</v>
      </c>
      <c r="BK28" s="79">
        <v>0</v>
      </c>
      <c r="BL28" s="79">
        <v>0</v>
      </c>
      <c r="BM28" s="79">
        <v>0</v>
      </c>
      <c r="BN28" s="83">
        <v>0</v>
      </c>
      <c r="BO28" s="83">
        <v>0</v>
      </c>
      <c r="BP28" s="83">
        <v>0</v>
      </c>
      <c r="BQ28" s="83">
        <v>0</v>
      </c>
      <c r="BR28" s="83">
        <v>0</v>
      </c>
      <c r="BS28" s="83">
        <v>0</v>
      </c>
      <c r="BT28" s="83">
        <v>0</v>
      </c>
      <c r="BU28" s="83">
        <v>0</v>
      </c>
      <c r="BV28" s="81">
        <v>0</v>
      </c>
      <c r="BW28" s="83">
        <v>0</v>
      </c>
      <c r="BX28" s="79">
        <v>0</v>
      </c>
      <c r="BY28" s="79">
        <v>0</v>
      </c>
      <c r="BZ28" s="83">
        <v>0</v>
      </c>
      <c r="CA28" s="83">
        <v>0</v>
      </c>
      <c r="CB28" s="83">
        <v>0</v>
      </c>
      <c r="CC28" s="83">
        <v>0</v>
      </c>
      <c r="CD28" s="83">
        <v>0</v>
      </c>
      <c r="CE28" s="83">
        <v>0</v>
      </c>
      <c r="CF28" s="83">
        <v>0</v>
      </c>
      <c r="CG28" s="83">
        <v>0</v>
      </c>
      <c r="CH28" s="83">
        <v>0</v>
      </c>
      <c r="CI28" s="83">
        <v>0</v>
      </c>
      <c r="CJ28" s="83">
        <v>0</v>
      </c>
      <c r="CK28" s="83">
        <v>0</v>
      </c>
      <c r="CL28" s="83">
        <v>0</v>
      </c>
      <c r="CM28" s="81">
        <v>0</v>
      </c>
      <c r="CN28" s="83">
        <v>0</v>
      </c>
      <c r="CO28" s="79">
        <v>0</v>
      </c>
      <c r="CP28" s="80">
        <v>0</v>
      </c>
      <c r="CQ28" s="83">
        <v>0</v>
      </c>
      <c r="CR28" s="79">
        <v>0</v>
      </c>
      <c r="CS28" s="80">
        <v>0</v>
      </c>
      <c r="CT28" s="83">
        <v>0</v>
      </c>
      <c r="CU28" s="79">
        <v>0</v>
      </c>
      <c r="CV28" s="79">
        <v>0</v>
      </c>
      <c r="CW28" s="79">
        <v>0</v>
      </c>
      <c r="CX28" s="79">
        <v>0</v>
      </c>
      <c r="CY28" s="80">
        <v>0</v>
      </c>
      <c r="CZ28" s="83">
        <v>0</v>
      </c>
      <c r="DA28" s="79">
        <v>0</v>
      </c>
      <c r="DB28" s="80">
        <v>0</v>
      </c>
      <c r="DC28" s="83">
        <v>0</v>
      </c>
      <c r="DD28" s="83">
        <v>0</v>
      </c>
      <c r="DE28" s="79">
        <v>0</v>
      </c>
      <c r="DF28" s="79">
        <v>0</v>
      </c>
      <c r="DG28" s="79">
        <v>0</v>
      </c>
    </row>
    <row r="29" spans="1:111" ht="17.25" customHeight="1">
      <c r="A29" s="22" t="s">
        <v>116</v>
      </c>
      <c r="B29" s="22" t="s">
        <v>87</v>
      </c>
      <c r="C29" s="23" t="s">
        <v>82</v>
      </c>
      <c r="D29" s="78" t="s">
        <v>83</v>
      </c>
      <c r="E29" s="23" t="s">
        <v>120</v>
      </c>
      <c r="F29" s="79">
        <v>206283.84</v>
      </c>
      <c r="G29" s="80">
        <v>160163.84</v>
      </c>
      <c r="H29" s="81">
        <v>61248</v>
      </c>
      <c r="I29" s="83">
        <v>7080</v>
      </c>
      <c r="J29" s="83">
        <v>0</v>
      </c>
      <c r="K29" s="83">
        <v>0</v>
      </c>
      <c r="L29" s="83">
        <v>49132.08</v>
      </c>
      <c r="M29" s="83">
        <v>0</v>
      </c>
      <c r="N29" s="81">
        <v>0</v>
      </c>
      <c r="O29" s="83">
        <v>0</v>
      </c>
      <c r="P29" s="80">
        <v>0</v>
      </c>
      <c r="Q29" s="81">
        <v>2703.76</v>
      </c>
      <c r="R29" s="81">
        <v>0</v>
      </c>
      <c r="S29" s="83">
        <v>0</v>
      </c>
      <c r="T29" s="79">
        <v>40000</v>
      </c>
      <c r="U29" s="81">
        <v>46000</v>
      </c>
      <c r="V29" s="81">
        <v>20000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26000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3">
        <v>0</v>
      </c>
      <c r="AU29" s="86">
        <v>0</v>
      </c>
      <c r="AV29" s="81">
        <v>120</v>
      </c>
      <c r="AW29" s="81">
        <v>0</v>
      </c>
      <c r="AX29" s="89">
        <v>0</v>
      </c>
      <c r="AY29" s="89">
        <v>0</v>
      </c>
      <c r="AZ29" s="89">
        <v>0</v>
      </c>
      <c r="BA29" s="89">
        <v>0</v>
      </c>
      <c r="BB29" s="89">
        <v>0</v>
      </c>
      <c r="BC29" s="83">
        <v>0</v>
      </c>
      <c r="BD29" s="83">
        <v>0</v>
      </c>
      <c r="BE29" s="83">
        <v>120</v>
      </c>
      <c r="BF29" s="83">
        <v>0</v>
      </c>
      <c r="BG29" s="83">
        <v>0</v>
      </c>
      <c r="BH29" s="83">
        <v>0</v>
      </c>
      <c r="BI29" s="81">
        <v>0</v>
      </c>
      <c r="BJ29" s="83">
        <v>0</v>
      </c>
      <c r="BK29" s="79">
        <v>0</v>
      </c>
      <c r="BL29" s="79">
        <v>0</v>
      </c>
      <c r="BM29" s="79">
        <v>0</v>
      </c>
      <c r="BN29" s="83">
        <v>0</v>
      </c>
      <c r="BO29" s="83">
        <v>0</v>
      </c>
      <c r="BP29" s="83">
        <v>0</v>
      </c>
      <c r="BQ29" s="83">
        <v>0</v>
      </c>
      <c r="BR29" s="83">
        <v>0</v>
      </c>
      <c r="BS29" s="83">
        <v>0</v>
      </c>
      <c r="BT29" s="83">
        <v>0</v>
      </c>
      <c r="BU29" s="83">
        <v>0</v>
      </c>
      <c r="BV29" s="81">
        <v>0</v>
      </c>
      <c r="BW29" s="83">
        <v>0</v>
      </c>
      <c r="BX29" s="79">
        <v>0</v>
      </c>
      <c r="BY29" s="79">
        <v>0</v>
      </c>
      <c r="BZ29" s="83">
        <v>0</v>
      </c>
      <c r="CA29" s="83">
        <v>0</v>
      </c>
      <c r="CB29" s="83">
        <v>0</v>
      </c>
      <c r="CC29" s="83">
        <v>0</v>
      </c>
      <c r="CD29" s="83">
        <v>0</v>
      </c>
      <c r="CE29" s="83">
        <v>0</v>
      </c>
      <c r="CF29" s="83">
        <v>0</v>
      </c>
      <c r="CG29" s="83">
        <v>0</v>
      </c>
      <c r="CH29" s="83">
        <v>0</v>
      </c>
      <c r="CI29" s="83">
        <v>0</v>
      </c>
      <c r="CJ29" s="83">
        <v>0</v>
      </c>
      <c r="CK29" s="83">
        <v>0</v>
      </c>
      <c r="CL29" s="83">
        <v>0</v>
      </c>
      <c r="CM29" s="81">
        <v>0</v>
      </c>
      <c r="CN29" s="83">
        <v>0</v>
      </c>
      <c r="CO29" s="79">
        <v>0</v>
      </c>
      <c r="CP29" s="80">
        <v>0</v>
      </c>
      <c r="CQ29" s="83">
        <v>0</v>
      </c>
      <c r="CR29" s="79">
        <v>0</v>
      </c>
      <c r="CS29" s="80">
        <v>0</v>
      </c>
      <c r="CT29" s="83">
        <v>0</v>
      </c>
      <c r="CU29" s="79">
        <v>0</v>
      </c>
      <c r="CV29" s="79">
        <v>0</v>
      </c>
      <c r="CW29" s="79">
        <v>0</v>
      </c>
      <c r="CX29" s="79">
        <v>0</v>
      </c>
      <c r="CY29" s="80">
        <v>0</v>
      </c>
      <c r="CZ29" s="83">
        <v>0</v>
      </c>
      <c r="DA29" s="79">
        <v>0</v>
      </c>
      <c r="DB29" s="80">
        <v>0</v>
      </c>
      <c r="DC29" s="83">
        <v>0</v>
      </c>
      <c r="DD29" s="83">
        <v>0</v>
      </c>
      <c r="DE29" s="79">
        <v>0</v>
      </c>
      <c r="DF29" s="79">
        <v>0</v>
      </c>
      <c r="DG29" s="79">
        <v>0</v>
      </c>
    </row>
    <row r="30" spans="1:111" ht="17.25" customHeight="1">
      <c r="A30" s="22" t="s">
        <v>116</v>
      </c>
      <c r="B30" s="22" t="s">
        <v>106</v>
      </c>
      <c r="C30" s="23" t="s">
        <v>82</v>
      </c>
      <c r="D30" s="78" t="s">
        <v>83</v>
      </c>
      <c r="E30" s="23" t="s">
        <v>121</v>
      </c>
      <c r="F30" s="79">
        <v>118514.96</v>
      </c>
      <c r="G30" s="80">
        <v>95394.96</v>
      </c>
      <c r="H30" s="81">
        <v>42240</v>
      </c>
      <c r="I30" s="83">
        <v>3540</v>
      </c>
      <c r="J30" s="83">
        <v>0</v>
      </c>
      <c r="K30" s="83">
        <v>0</v>
      </c>
      <c r="L30" s="83">
        <v>28353.96</v>
      </c>
      <c r="M30" s="83">
        <v>0</v>
      </c>
      <c r="N30" s="81">
        <v>0</v>
      </c>
      <c r="O30" s="83">
        <v>0</v>
      </c>
      <c r="P30" s="80">
        <v>0</v>
      </c>
      <c r="Q30" s="81">
        <v>1261</v>
      </c>
      <c r="R30" s="81">
        <v>0</v>
      </c>
      <c r="S30" s="83">
        <v>0</v>
      </c>
      <c r="T30" s="79">
        <v>20000</v>
      </c>
      <c r="U30" s="81">
        <v>23000</v>
      </c>
      <c r="V30" s="81">
        <v>5000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0</v>
      </c>
      <c r="AD30" s="81">
        <v>0</v>
      </c>
      <c r="AE30" s="81">
        <v>18000</v>
      </c>
      <c r="AF30" s="81">
        <v>0</v>
      </c>
      <c r="AG30" s="81">
        <v>0</v>
      </c>
      <c r="AH30" s="81">
        <v>0</v>
      </c>
      <c r="AI30" s="81">
        <v>0</v>
      </c>
      <c r="AJ30" s="81">
        <v>0</v>
      </c>
      <c r="AK30" s="81">
        <v>0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3">
        <v>0</v>
      </c>
      <c r="AU30" s="86">
        <v>0</v>
      </c>
      <c r="AV30" s="81">
        <v>120</v>
      </c>
      <c r="AW30" s="81">
        <v>0</v>
      </c>
      <c r="AX30" s="89">
        <v>0</v>
      </c>
      <c r="AY30" s="89">
        <v>0</v>
      </c>
      <c r="AZ30" s="89">
        <v>0</v>
      </c>
      <c r="BA30" s="89">
        <v>0</v>
      </c>
      <c r="BB30" s="89">
        <v>0</v>
      </c>
      <c r="BC30" s="83">
        <v>0</v>
      </c>
      <c r="BD30" s="83">
        <v>0</v>
      </c>
      <c r="BE30" s="83">
        <v>120</v>
      </c>
      <c r="BF30" s="83">
        <v>0</v>
      </c>
      <c r="BG30" s="83">
        <v>0</v>
      </c>
      <c r="BH30" s="83">
        <v>0</v>
      </c>
      <c r="BI30" s="81">
        <v>0</v>
      </c>
      <c r="BJ30" s="83">
        <v>0</v>
      </c>
      <c r="BK30" s="79">
        <v>0</v>
      </c>
      <c r="BL30" s="79">
        <v>0</v>
      </c>
      <c r="BM30" s="79">
        <v>0</v>
      </c>
      <c r="BN30" s="83">
        <v>0</v>
      </c>
      <c r="BO30" s="83">
        <v>0</v>
      </c>
      <c r="BP30" s="83">
        <v>0</v>
      </c>
      <c r="BQ30" s="83">
        <v>0</v>
      </c>
      <c r="BR30" s="83">
        <v>0</v>
      </c>
      <c r="BS30" s="83">
        <v>0</v>
      </c>
      <c r="BT30" s="83">
        <v>0</v>
      </c>
      <c r="BU30" s="83">
        <v>0</v>
      </c>
      <c r="BV30" s="81">
        <v>0</v>
      </c>
      <c r="BW30" s="83">
        <v>0</v>
      </c>
      <c r="BX30" s="79">
        <v>0</v>
      </c>
      <c r="BY30" s="79">
        <v>0</v>
      </c>
      <c r="BZ30" s="83">
        <v>0</v>
      </c>
      <c r="CA30" s="83">
        <v>0</v>
      </c>
      <c r="CB30" s="83">
        <v>0</v>
      </c>
      <c r="CC30" s="83">
        <v>0</v>
      </c>
      <c r="CD30" s="83">
        <v>0</v>
      </c>
      <c r="CE30" s="83">
        <v>0</v>
      </c>
      <c r="CF30" s="83">
        <v>0</v>
      </c>
      <c r="CG30" s="83">
        <v>0</v>
      </c>
      <c r="CH30" s="83">
        <v>0</v>
      </c>
      <c r="CI30" s="83">
        <v>0</v>
      </c>
      <c r="CJ30" s="83">
        <v>0</v>
      </c>
      <c r="CK30" s="83">
        <v>0</v>
      </c>
      <c r="CL30" s="83">
        <v>0</v>
      </c>
      <c r="CM30" s="81">
        <v>0</v>
      </c>
      <c r="CN30" s="83">
        <v>0</v>
      </c>
      <c r="CO30" s="79">
        <v>0</v>
      </c>
      <c r="CP30" s="80">
        <v>0</v>
      </c>
      <c r="CQ30" s="83">
        <v>0</v>
      </c>
      <c r="CR30" s="79">
        <v>0</v>
      </c>
      <c r="CS30" s="80">
        <v>0</v>
      </c>
      <c r="CT30" s="83">
        <v>0</v>
      </c>
      <c r="CU30" s="79">
        <v>0</v>
      </c>
      <c r="CV30" s="79">
        <v>0</v>
      </c>
      <c r="CW30" s="79">
        <v>0</v>
      </c>
      <c r="CX30" s="79">
        <v>0</v>
      </c>
      <c r="CY30" s="80">
        <v>0</v>
      </c>
      <c r="CZ30" s="83">
        <v>0</v>
      </c>
      <c r="DA30" s="79">
        <v>0</v>
      </c>
      <c r="DB30" s="80">
        <v>0</v>
      </c>
      <c r="DC30" s="83">
        <v>0</v>
      </c>
      <c r="DD30" s="83">
        <v>0</v>
      </c>
      <c r="DE30" s="79">
        <v>0</v>
      </c>
      <c r="DF30" s="79">
        <v>0</v>
      </c>
      <c r="DG30" s="79">
        <v>0</v>
      </c>
    </row>
    <row r="31" spans="1:111" ht="17.25" customHeight="1">
      <c r="A31" s="22" t="s">
        <v>116</v>
      </c>
      <c r="B31" s="22" t="s">
        <v>106</v>
      </c>
      <c r="C31" s="23" t="s">
        <v>96</v>
      </c>
      <c r="D31" s="78" t="s">
        <v>83</v>
      </c>
      <c r="E31" s="23" t="s">
        <v>122</v>
      </c>
      <c r="F31" s="79">
        <v>15000</v>
      </c>
      <c r="G31" s="80">
        <v>0</v>
      </c>
      <c r="H31" s="81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1">
        <v>0</v>
      </c>
      <c r="O31" s="83">
        <v>0</v>
      </c>
      <c r="P31" s="80">
        <v>0</v>
      </c>
      <c r="Q31" s="81">
        <v>0</v>
      </c>
      <c r="R31" s="81">
        <v>0</v>
      </c>
      <c r="S31" s="83">
        <v>0</v>
      </c>
      <c r="T31" s="79">
        <v>0</v>
      </c>
      <c r="U31" s="81">
        <v>15000</v>
      </c>
      <c r="V31" s="81">
        <v>15000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3">
        <v>0</v>
      </c>
      <c r="AU31" s="86">
        <v>0</v>
      </c>
      <c r="AV31" s="81">
        <v>0</v>
      </c>
      <c r="AW31" s="81">
        <v>0</v>
      </c>
      <c r="AX31" s="89">
        <v>0</v>
      </c>
      <c r="AY31" s="89">
        <v>0</v>
      </c>
      <c r="AZ31" s="89">
        <v>0</v>
      </c>
      <c r="BA31" s="89">
        <v>0</v>
      </c>
      <c r="BB31" s="89">
        <v>0</v>
      </c>
      <c r="BC31" s="83">
        <v>0</v>
      </c>
      <c r="BD31" s="83">
        <v>0</v>
      </c>
      <c r="BE31" s="83">
        <v>0</v>
      </c>
      <c r="BF31" s="83">
        <v>0</v>
      </c>
      <c r="BG31" s="83">
        <v>0</v>
      </c>
      <c r="BH31" s="83">
        <v>0</v>
      </c>
      <c r="BI31" s="81">
        <v>0</v>
      </c>
      <c r="BJ31" s="83">
        <v>0</v>
      </c>
      <c r="BK31" s="79">
        <v>0</v>
      </c>
      <c r="BL31" s="79">
        <v>0</v>
      </c>
      <c r="BM31" s="79">
        <v>0</v>
      </c>
      <c r="BN31" s="83">
        <v>0</v>
      </c>
      <c r="BO31" s="83">
        <v>0</v>
      </c>
      <c r="BP31" s="83">
        <v>0</v>
      </c>
      <c r="BQ31" s="83">
        <v>0</v>
      </c>
      <c r="BR31" s="83">
        <v>0</v>
      </c>
      <c r="BS31" s="83">
        <v>0</v>
      </c>
      <c r="BT31" s="83">
        <v>0</v>
      </c>
      <c r="BU31" s="83">
        <v>0</v>
      </c>
      <c r="BV31" s="81">
        <v>0</v>
      </c>
      <c r="BW31" s="83">
        <v>0</v>
      </c>
      <c r="BX31" s="79">
        <v>0</v>
      </c>
      <c r="BY31" s="79">
        <v>0</v>
      </c>
      <c r="BZ31" s="83">
        <v>0</v>
      </c>
      <c r="CA31" s="83">
        <v>0</v>
      </c>
      <c r="CB31" s="83">
        <v>0</v>
      </c>
      <c r="CC31" s="83">
        <v>0</v>
      </c>
      <c r="CD31" s="83">
        <v>0</v>
      </c>
      <c r="CE31" s="83">
        <v>0</v>
      </c>
      <c r="CF31" s="83">
        <v>0</v>
      </c>
      <c r="CG31" s="83">
        <v>0</v>
      </c>
      <c r="CH31" s="83">
        <v>0</v>
      </c>
      <c r="CI31" s="83">
        <v>0</v>
      </c>
      <c r="CJ31" s="83">
        <v>0</v>
      </c>
      <c r="CK31" s="83">
        <v>0</v>
      </c>
      <c r="CL31" s="83">
        <v>0</v>
      </c>
      <c r="CM31" s="81">
        <v>0</v>
      </c>
      <c r="CN31" s="83">
        <v>0</v>
      </c>
      <c r="CO31" s="79">
        <v>0</v>
      </c>
      <c r="CP31" s="80">
        <v>0</v>
      </c>
      <c r="CQ31" s="83">
        <v>0</v>
      </c>
      <c r="CR31" s="79">
        <v>0</v>
      </c>
      <c r="CS31" s="80">
        <v>0</v>
      </c>
      <c r="CT31" s="83">
        <v>0</v>
      </c>
      <c r="CU31" s="79">
        <v>0</v>
      </c>
      <c r="CV31" s="79">
        <v>0</v>
      </c>
      <c r="CW31" s="79">
        <v>0</v>
      </c>
      <c r="CX31" s="79">
        <v>0</v>
      </c>
      <c r="CY31" s="80">
        <v>0</v>
      </c>
      <c r="CZ31" s="83">
        <v>0</v>
      </c>
      <c r="DA31" s="79">
        <v>0</v>
      </c>
      <c r="DB31" s="80">
        <v>0</v>
      </c>
      <c r="DC31" s="83">
        <v>0</v>
      </c>
      <c r="DD31" s="83">
        <v>0</v>
      </c>
      <c r="DE31" s="79">
        <v>0</v>
      </c>
      <c r="DF31" s="79">
        <v>0</v>
      </c>
      <c r="DG31" s="79">
        <v>0</v>
      </c>
    </row>
    <row r="32" spans="1:111" ht="17.25" customHeight="1">
      <c r="A32" s="22" t="s">
        <v>116</v>
      </c>
      <c r="B32" s="22" t="s">
        <v>111</v>
      </c>
      <c r="C32" s="23" t="s">
        <v>106</v>
      </c>
      <c r="D32" s="78" t="s">
        <v>83</v>
      </c>
      <c r="E32" s="23" t="s">
        <v>123</v>
      </c>
      <c r="F32" s="79">
        <v>1738900</v>
      </c>
      <c r="G32" s="80">
        <v>8100</v>
      </c>
      <c r="H32" s="81">
        <v>0</v>
      </c>
      <c r="I32" s="83">
        <v>0</v>
      </c>
      <c r="J32" s="83">
        <v>0</v>
      </c>
      <c r="K32" s="83">
        <v>0</v>
      </c>
      <c r="L32" s="83">
        <v>0</v>
      </c>
      <c r="M32" s="83">
        <v>0</v>
      </c>
      <c r="N32" s="81">
        <v>0</v>
      </c>
      <c r="O32" s="83">
        <v>0</v>
      </c>
      <c r="P32" s="80">
        <v>0</v>
      </c>
      <c r="Q32" s="81">
        <v>8100</v>
      </c>
      <c r="R32" s="81">
        <v>0</v>
      </c>
      <c r="S32" s="83">
        <v>0</v>
      </c>
      <c r="T32" s="79">
        <v>0</v>
      </c>
      <c r="U32" s="81">
        <v>364000</v>
      </c>
      <c r="V32" s="81">
        <v>0</v>
      </c>
      <c r="W32" s="81">
        <v>0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v>0</v>
      </c>
      <c r="AD32" s="81">
        <v>0</v>
      </c>
      <c r="AE32" s="81">
        <v>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v>0</v>
      </c>
      <c r="AL32" s="81">
        <v>0</v>
      </c>
      <c r="AM32" s="81">
        <v>0</v>
      </c>
      <c r="AN32" s="81">
        <v>0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3">
        <v>0</v>
      </c>
      <c r="AU32" s="86">
        <v>364000</v>
      </c>
      <c r="AV32" s="81">
        <v>916800</v>
      </c>
      <c r="AW32" s="81">
        <v>0</v>
      </c>
      <c r="AX32" s="89">
        <v>0</v>
      </c>
      <c r="AY32" s="89">
        <v>0</v>
      </c>
      <c r="AZ32" s="89">
        <v>0</v>
      </c>
      <c r="BA32" s="89">
        <v>916800</v>
      </c>
      <c r="BB32" s="89">
        <v>0</v>
      </c>
      <c r="BC32" s="83">
        <v>0</v>
      </c>
      <c r="BD32" s="83">
        <v>0</v>
      </c>
      <c r="BE32" s="83">
        <v>0</v>
      </c>
      <c r="BF32" s="83">
        <v>0</v>
      </c>
      <c r="BG32" s="83">
        <v>0</v>
      </c>
      <c r="BH32" s="83">
        <v>0</v>
      </c>
      <c r="BI32" s="81">
        <v>0</v>
      </c>
      <c r="BJ32" s="83">
        <v>0</v>
      </c>
      <c r="BK32" s="79">
        <v>0</v>
      </c>
      <c r="BL32" s="79">
        <v>0</v>
      </c>
      <c r="BM32" s="79">
        <v>0</v>
      </c>
      <c r="BN32" s="83">
        <v>0</v>
      </c>
      <c r="BO32" s="83">
        <v>0</v>
      </c>
      <c r="BP32" s="83">
        <v>0</v>
      </c>
      <c r="BQ32" s="83">
        <v>0</v>
      </c>
      <c r="BR32" s="83">
        <v>0</v>
      </c>
      <c r="BS32" s="83">
        <v>0</v>
      </c>
      <c r="BT32" s="83">
        <v>0</v>
      </c>
      <c r="BU32" s="83">
        <v>0</v>
      </c>
      <c r="BV32" s="81">
        <v>0</v>
      </c>
      <c r="BW32" s="83">
        <v>0</v>
      </c>
      <c r="BX32" s="79">
        <v>0</v>
      </c>
      <c r="BY32" s="79">
        <v>0</v>
      </c>
      <c r="BZ32" s="83">
        <v>450000</v>
      </c>
      <c r="CA32" s="83">
        <v>0</v>
      </c>
      <c r="CB32" s="83">
        <v>0</v>
      </c>
      <c r="CC32" s="83">
        <v>0</v>
      </c>
      <c r="CD32" s="83">
        <v>0</v>
      </c>
      <c r="CE32" s="83">
        <v>0</v>
      </c>
      <c r="CF32" s="83">
        <v>0</v>
      </c>
      <c r="CG32" s="83">
        <v>0</v>
      </c>
      <c r="CH32" s="83">
        <v>0</v>
      </c>
      <c r="CI32" s="83">
        <v>0</v>
      </c>
      <c r="CJ32" s="83">
        <v>0</v>
      </c>
      <c r="CK32" s="83">
        <v>0</v>
      </c>
      <c r="CL32" s="83">
        <v>0</v>
      </c>
      <c r="CM32" s="81">
        <v>0</v>
      </c>
      <c r="CN32" s="83">
        <v>0</v>
      </c>
      <c r="CO32" s="79">
        <v>0</v>
      </c>
      <c r="CP32" s="80">
        <v>450000</v>
      </c>
      <c r="CQ32" s="83">
        <v>0</v>
      </c>
      <c r="CR32" s="79">
        <v>0</v>
      </c>
      <c r="CS32" s="80">
        <v>0</v>
      </c>
      <c r="CT32" s="83">
        <v>0</v>
      </c>
      <c r="CU32" s="79">
        <v>0</v>
      </c>
      <c r="CV32" s="79">
        <v>0</v>
      </c>
      <c r="CW32" s="79">
        <v>0</v>
      </c>
      <c r="CX32" s="79">
        <v>0</v>
      </c>
      <c r="CY32" s="80">
        <v>0</v>
      </c>
      <c r="CZ32" s="83">
        <v>0</v>
      </c>
      <c r="DA32" s="79">
        <v>0</v>
      </c>
      <c r="DB32" s="80">
        <v>0</v>
      </c>
      <c r="DC32" s="83">
        <v>0</v>
      </c>
      <c r="DD32" s="83">
        <v>0</v>
      </c>
      <c r="DE32" s="79">
        <v>0</v>
      </c>
      <c r="DF32" s="79">
        <v>0</v>
      </c>
      <c r="DG32" s="79">
        <v>0</v>
      </c>
    </row>
    <row r="33" spans="1:111" ht="17.25" customHeight="1">
      <c r="A33" s="22" t="s">
        <v>124</v>
      </c>
      <c r="B33" s="22" t="s">
        <v>87</v>
      </c>
      <c r="C33" s="23" t="s">
        <v>82</v>
      </c>
      <c r="D33" s="78" t="s">
        <v>83</v>
      </c>
      <c r="E33" s="23" t="s">
        <v>125</v>
      </c>
      <c r="F33" s="79">
        <v>200058.39</v>
      </c>
      <c r="G33" s="80">
        <v>200058.39</v>
      </c>
      <c r="H33" s="81">
        <v>0</v>
      </c>
      <c r="I33" s="83">
        <v>0</v>
      </c>
      <c r="J33" s="83">
        <v>0</v>
      </c>
      <c r="K33" s="83">
        <v>0</v>
      </c>
      <c r="L33" s="83">
        <v>0</v>
      </c>
      <c r="M33" s="83">
        <v>0</v>
      </c>
      <c r="N33" s="81">
        <v>0</v>
      </c>
      <c r="O33" s="83">
        <v>0</v>
      </c>
      <c r="P33" s="80">
        <v>0</v>
      </c>
      <c r="Q33" s="81">
        <v>0</v>
      </c>
      <c r="R33" s="81">
        <v>200058.39</v>
      </c>
      <c r="S33" s="83">
        <v>0</v>
      </c>
      <c r="T33" s="79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0</v>
      </c>
      <c r="AI33" s="81">
        <v>0</v>
      </c>
      <c r="AJ33" s="81">
        <v>0</v>
      </c>
      <c r="AK33" s="81">
        <v>0</v>
      </c>
      <c r="AL33" s="81">
        <v>0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0</v>
      </c>
      <c r="AT33" s="83">
        <v>0</v>
      </c>
      <c r="AU33" s="86">
        <v>0</v>
      </c>
      <c r="AV33" s="81">
        <v>0</v>
      </c>
      <c r="AW33" s="81">
        <v>0</v>
      </c>
      <c r="AX33" s="89">
        <v>0</v>
      </c>
      <c r="AY33" s="89">
        <v>0</v>
      </c>
      <c r="AZ33" s="89">
        <v>0</v>
      </c>
      <c r="BA33" s="89">
        <v>0</v>
      </c>
      <c r="BB33" s="89">
        <v>0</v>
      </c>
      <c r="BC33" s="83">
        <v>0</v>
      </c>
      <c r="BD33" s="83">
        <v>0</v>
      </c>
      <c r="BE33" s="83">
        <v>0</v>
      </c>
      <c r="BF33" s="83">
        <v>0</v>
      </c>
      <c r="BG33" s="83">
        <v>0</v>
      </c>
      <c r="BH33" s="83">
        <v>0</v>
      </c>
      <c r="BI33" s="81">
        <v>0</v>
      </c>
      <c r="BJ33" s="83">
        <v>0</v>
      </c>
      <c r="BK33" s="79">
        <v>0</v>
      </c>
      <c r="BL33" s="79">
        <v>0</v>
      </c>
      <c r="BM33" s="79">
        <v>0</v>
      </c>
      <c r="BN33" s="83">
        <v>0</v>
      </c>
      <c r="BO33" s="83">
        <v>0</v>
      </c>
      <c r="BP33" s="83">
        <v>0</v>
      </c>
      <c r="BQ33" s="83">
        <v>0</v>
      </c>
      <c r="BR33" s="83">
        <v>0</v>
      </c>
      <c r="BS33" s="83">
        <v>0</v>
      </c>
      <c r="BT33" s="83">
        <v>0</v>
      </c>
      <c r="BU33" s="83">
        <v>0</v>
      </c>
      <c r="BV33" s="81">
        <v>0</v>
      </c>
      <c r="BW33" s="83">
        <v>0</v>
      </c>
      <c r="BX33" s="79">
        <v>0</v>
      </c>
      <c r="BY33" s="79">
        <v>0</v>
      </c>
      <c r="BZ33" s="83">
        <v>0</v>
      </c>
      <c r="CA33" s="83">
        <v>0</v>
      </c>
      <c r="CB33" s="83">
        <v>0</v>
      </c>
      <c r="CC33" s="83">
        <v>0</v>
      </c>
      <c r="CD33" s="83">
        <v>0</v>
      </c>
      <c r="CE33" s="83">
        <v>0</v>
      </c>
      <c r="CF33" s="83">
        <v>0</v>
      </c>
      <c r="CG33" s="83">
        <v>0</v>
      </c>
      <c r="CH33" s="83">
        <v>0</v>
      </c>
      <c r="CI33" s="83">
        <v>0</v>
      </c>
      <c r="CJ33" s="83">
        <v>0</v>
      </c>
      <c r="CK33" s="83">
        <v>0</v>
      </c>
      <c r="CL33" s="83">
        <v>0</v>
      </c>
      <c r="CM33" s="81">
        <v>0</v>
      </c>
      <c r="CN33" s="83">
        <v>0</v>
      </c>
      <c r="CO33" s="79">
        <v>0</v>
      </c>
      <c r="CP33" s="80">
        <v>0</v>
      </c>
      <c r="CQ33" s="83">
        <v>0</v>
      </c>
      <c r="CR33" s="79">
        <v>0</v>
      </c>
      <c r="CS33" s="80">
        <v>0</v>
      </c>
      <c r="CT33" s="83">
        <v>0</v>
      </c>
      <c r="CU33" s="79">
        <v>0</v>
      </c>
      <c r="CV33" s="79">
        <v>0</v>
      </c>
      <c r="CW33" s="79">
        <v>0</v>
      </c>
      <c r="CX33" s="79">
        <v>0</v>
      </c>
      <c r="CY33" s="80">
        <v>0</v>
      </c>
      <c r="CZ33" s="83">
        <v>0</v>
      </c>
      <c r="DA33" s="79">
        <v>0</v>
      </c>
      <c r="DB33" s="80">
        <v>0</v>
      </c>
      <c r="DC33" s="83">
        <v>0</v>
      </c>
      <c r="DD33" s="83">
        <v>0</v>
      </c>
      <c r="DE33" s="79">
        <v>0</v>
      </c>
      <c r="DF33" s="79">
        <v>0</v>
      </c>
      <c r="DG33" s="79">
        <v>0</v>
      </c>
    </row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</sheetData>
  <sheetProtection/>
  <mergeCells count="109"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5118110048489307" right="0.5118110048489307" top="0.7874015748031494" bottom="0.7874015748031494" header="0.4999999924907534" footer="0.4999999924907534"/>
  <pageSetup orientation="landscape" paperSize="9" scale="70"/>
  <headerFooter scaleWithDoc="0" alignWithMargins="0">
    <oddFooter>&amp;C第 3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83203125" style="0" customWidth="1"/>
    <col min="4" max="4" width="29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5" customHeight="1">
      <c r="A1" s="40"/>
      <c r="B1" s="41"/>
      <c r="C1" s="41"/>
      <c r="D1" s="42"/>
      <c r="E1" s="41"/>
      <c r="F1" s="41"/>
      <c r="G1" s="43" t="s">
        <v>343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</row>
    <row r="2" spans="1:217" ht="22.5" customHeight="1">
      <c r="A2" s="44" t="s">
        <v>344</v>
      </c>
      <c r="B2" s="45"/>
      <c r="C2" s="45"/>
      <c r="D2" s="45"/>
      <c r="E2" s="45"/>
      <c r="F2" s="45"/>
      <c r="G2" s="45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</row>
    <row r="3" spans="2:217" ht="18" customHeight="1">
      <c r="B3" s="46"/>
      <c r="C3" s="46"/>
      <c r="D3" s="46"/>
      <c r="E3" s="47"/>
      <c r="F3" s="47"/>
      <c r="G3" s="43" t="s">
        <v>5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</row>
    <row r="4" spans="1:217" ht="18.75" customHeight="1">
      <c r="A4" s="48" t="s">
        <v>128</v>
      </c>
      <c r="B4" s="49"/>
      <c r="C4" s="49"/>
      <c r="D4" s="49"/>
      <c r="E4" s="48" t="s">
        <v>130</v>
      </c>
      <c r="F4" s="48"/>
      <c r="G4" s="64"/>
      <c r="H4" s="54"/>
      <c r="I4" s="54"/>
      <c r="J4" s="46"/>
      <c r="K4" s="46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</row>
    <row r="5" spans="1:217" ht="18" customHeight="1">
      <c r="A5" s="48" t="s">
        <v>345</v>
      </c>
      <c r="B5" s="48"/>
      <c r="C5" s="19" t="s">
        <v>69</v>
      </c>
      <c r="D5" s="19" t="s">
        <v>70</v>
      </c>
      <c r="E5" s="18" t="s">
        <v>129</v>
      </c>
      <c r="F5" s="30" t="s">
        <v>346</v>
      </c>
      <c r="G5" s="65" t="s">
        <v>347</v>
      </c>
      <c r="H5" s="54"/>
      <c r="I5" s="46"/>
      <c r="J5" s="46"/>
      <c r="K5" s="46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</row>
    <row r="6" spans="1:217" ht="29.25" customHeight="1">
      <c r="A6" s="33" t="s">
        <v>78</v>
      </c>
      <c r="B6" s="33" t="s">
        <v>79</v>
      </c>
      <c r="C6" s="33"/>
      <c r="D6" s="33"/>
      <c r="E6" s="52"/>
      <c r="F6" s="32"/>
      <c r="G6" s="66"/>
      <c r="H6" s="46"/>
      <c r="I6" s="46"/>
      <c r="J6" s="54"/>
      <c r="K6" s="46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</row>
    <row r="7" spans="1:217" ht="21.75" customHeight="1">
      <c r="A7" s="22"/>
      <c r="B7" s="22"/>
      <c r="C7" s="22"/>
      <c r="D7" s="22" t="s">
        <v>58</v>
      </c>
      <c r="E7" s="37">
        <v>5621619.05</v>
      </c>
      <c r="F7" s="37">
        <v>4351489.05</v>
      </c>
      <c r="G7" s="67">
        <v>1270130</v>
      </c>
      <c r="H7" s="46"/>
      <c r="I7" s="54"/>
      <c r="J7" s="54"/>
      <c r="K7" s="46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</row>
    <row r="8" spans="1:217" ht="21.75" customHeight="1">
      <c r="A8" s="22"/>
      <c r="B8" s="22" t="s">
        <v>83</v>
      </c>
      <c r="C8" s="22"/>
      <c r="D8" s="22" t="s">
        <v>0</v>
      </c>
      <c r="E8" s="37">
        <v>5621619.05</v>
      </c>
      <c r="F8" s="37">
        <v>4351489.05</v>
      </c>
      <c r="G8" s="67">
        <v>1270130</v>
      </c>
      <c r="I8" s="46"/>
      <c r="J8" s="46"/>
      <c r="K8" s="46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</row>
    <row r="9" spans="1:217" ht="21.75" customHeight="1">
      <c r="A9" s="22"/>
      <c r="B9" s="22" t="s">
        <v>348</v>
      </c>
      <c r="C9" s="22"/>
      <c r="D9" s="22" t="s">
        <v>349</v>
      </c>
      <c r="E9" s="37">
        <v>3039873.05</v>
      </c>
      <c r="F9" s="37">
        <v>3039873.05</v>
      </c>
      <c r="G9" s="67">
        <v>0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</row>
    <row r="10" spans="1:217" ht="21.75" customHeight="1">
      <c r="A10" s="22" t="s">
        <v>350</v>
      </c>
      <c r="B10" s="22" t="s">
        <v>351</v>
      </c>
      <c r="C10" s="22" t="s">
        <v>83</v>
      </c>
      <c r="D10" s="22" t="s">
        <v>352</v>
      </c>
      <c r="E10" s="37">
        <v>857988</v>
      </c>
      <c r="F10" s="37">
        <v>857988</v>
      </c>
      <c r="G10" s="67">
        <v>0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</row>
    <row r="11" spans="1:217" ht="21.75" customHeight="1">
      <c r="A11" s="22" t="s">
        <v>350</v>
      </c>
      <c r="B11" s="22" t="s">
        <v>353</v>
      </c>
      <c r="C11" s="22" t="s">
        <v>83</v>
      </c>
      <c r="D11" s="22" t="s">
        <v>354</v>
      </c>
      <c r="E11" s="37">
        <v>386580</v>
      </c>
      <c r="F11" s="37">
        <v>386580</v>
      </c>
      <c r="G11" s="67">
        <v>0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</row>
    <row r="12" spans="1:217" ht="21.75" customHeight="1">
      <c r="A12" s="22" t="s">
        <v>350</v>
      </c>
      <c r="B12" s="22" t="s">
        <v>355</v>
      </c>
      <c r="C12" s="22" t="s">
        <v>83</v>
      </c>
      <c r="D12" s="22" t="s">
        <v>356</v>
      </c>
      <c r="E12" s="37">
        <v>32501</v>
      </c>
      <c r="F12" s="37">
        <v>32501</v>
      </c>
      <c r="G12" s="67">
        <v>0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</row>
    <row r="13" spans="1:217" ht="21.75" customHeight="1">
      <c r="A13" s="22" t="s">
        <v>350</v>
      </c>
      <c r="B13" s="22" t="s">
        <v>357</v>
      </c>
      <c r="C13" s="22" t="s">
        <v>83</v>
      </c>
      <c r="D13" s="22" t="s">
        <v>358</v>
      </c>
      <c r="E13" s="37">
        <v>358656.26</v>
      </c>
      <c r="F13" s="37">
        <v>358656.26</v>
      </c>
      <c r="G13" s="67">
        <v>0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</row>
    <row r="14" spans="1:217" ht="21.75" customHeight="1">
      <c r="A14" s="22" t="s">
        <v>350</v>
      </c>
      <c r="B14" s="22" t="s">
        <v>359</v>
      </c>
      <c r="C14" s="22" t="s">
        <v>83</v>
      </c>
      <c r="D14" s="22" t="s">
        <v>360</v>
      </c>
      <c r="E14" s="37">
        <v>306619.2</v>
      </c>
      <c r="F14" s="37">
        <v>306619.2</v>
      </c>
      <c r="G14" s="67">
        <v>0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</row>
    <row r="15" spans="1:217" ht="21.75" customHeight="1">
      <c r="A15" s="22" t="s">
        <v>350</v>
      </c>
      <c r="B15" s="22" t="s">
        <v>361</v>
      </c>
      <c r="C15" s="22" t="s">
        <v>83</v>
      </c>
      <c r="D15" s="22" t="s">
        <v>362</v>
      </c>
      <c r="E15" s="37">
        <v>123973.8</v>
      </c>
      <c r="F15" s="37">
        <v>123973.8</v>
      </c>
      <c r="G15" s="67">
        <v>0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</row>
    <row r="16" spans="1:7" ht="21.75" customHeight="1">
      <c r="A16" s="22" t="s">
        <v>350</v>
      </c>
      <c r="B16" s="22" t="s">
        <v>363</v>
      </c>
      <c r="C16" s="22" t="s">
        <v>83</v>
      </c>
      <c r="D16" s="22" t="s">
        <v>364</v>
      </c>
      <c r="E16" s="37">
        <v>66788.4</v>
      </c>
      <c r="F16" s="37">
        <v>66788.4</v>
      </c>
      <c r="G16" s="67">
        <v>0</v>
      </c>
    </row>
    <row r="17" spans="1:7" ht="21.75" customHeight="1">
      <c r="A17" s="22" t="s">
        <v>350</v>
      </c>
      <c r="B17" s="22" t="s">
        <v>365</v>
      </c>
      <c r="C17" s="22" t="s">
        <v>83</v>
      </c>
      <c r="D17" s="22" t="s">
        <v>201</v>
      </c>
      <c r="E17" s="37">
        <v>200058.39</v>
      </c>
      <c r="F17" s="37">
        <v>200058.39</v>
      </c>
      <c r="G17" s="67">
        <v>0</v>
      </c>
    </row>
    <row r="18" spans="1:7" ht="21.75" customHeight="1">
      <c r="A18" s="22" t="s">
        <v>350</v>
      </c>
      <c r="B18" s="22" t="s">
        <v>366</v>
      </c>
      <c r="C18" s="22" t="s">
        <v>83</v>
      </c>
      <c r="D18" s="22" t="s">
        <v>203</v>
      </c>
      <c r="E18" s="37">
        <v>706708</v>
      </c>
      <c r="F18" s="37">
        <v>706708</v>
      </c>
      <c r="G18" s="67">
        <v>0</v>
      </c>
    </row>
    <row r="19" spans="1:7" ht="21.75" customHeight="1">
      <c r="A19" s="22"/>
      <c r="B19" s="22" t="s">
        <v>367</v>
      </c>
      <c r="C19" s="22"/>
      <c r="D19" s="22" t="s">
        <v>368</v>
      </c>
      <c r="E19" s="37">
        <v>1220130</v>
      </c>
      <c r="F19" s="37">
        <v>0</v>
      </c>
      <c r="G19" s="67">
        <v>1220130</v>
      </c>
    </row>
    <row r="20" spans="1:7" ht="21.75" customHeight="1">
      <c r="A20" s="22" t="s">
        <v>369</v>
      </c>
      <c r="B20" s="22" t="s">
        <v>370</v>
      </c>
      <c r="C20" s="22" t="s">
        <v>83</v>
      </c>
      <c r="D20" s="22" t="s">
        <v>371</v>
      </c>
      <c r="E20" s="37">
        <v>187240</v>
      </c>
      <c r="F20" s="37">
        <v>0</v>
      </c>
      <c r="G20" s="67">
        <v>187240</v>
      </c>
    </row>
    <row r="21" spans="1:7" ht="21.75" customHeight="1">
      <c r="A21" s="22" t="s">
        <v>369</v>
      </c>
      <c r="B21" s="22" t="s">
        <v>372</v>
      </c>
      <c r="C21" s="22" t="s">
        <v>83</v>
      </c>
      <c r="D21" s="22" t="s">
        <v>373</v>
      </c>
      <c r="E21" s="37">
        <v>8000</v>
      </c>
      <c r="F21" s="37">
        <v>0</v>
      </c>
      <c r="G21" s="67">
        <v>8000</v>
      </c>
    </row>
    <row r="22" spans="1:7" ht="21.75" customHeight="1">
      <c r="A22" s="22" t="s">
        <v>369</v>
      </c>
      <c r="B22" s="22" t="s">
        <v>374</v>
      </c>
      <c r="C22" s="22" t="s">
        <v>83</v>
      </c>
      <c r="D22" s="22" t="s">
        <v>375</v>
      </c>
      <c r="E22" s="37">
        <v>7000</v>
      </c>
      <c r="F22" s="37">
        <v>0</v>
      </c>
      <c r="G22" s="67">
        <v>7000</v>
      </c>
    </row>
    <row r="23" spans="1:7" ht="21.75" customHeight="1">
      <c r="A23" s="22" t="s">
        <v>369</v>
      </c>
      <c r="B23" s="22" t="s">
        <v>376</v>
      </c>
      <c r="C23" s="22" t="s">
        <v>83</v>
      </c>
      <c r="D23" s="22" t="s">
        <v>377</v>
      </c>
      <c r="E23" s="37">
        <v>8000</v>
      </c>
      <c r="F23" s="37">
        <v>0</v>
      </c>
      <c r="G23" s="67">
        <v>8000</v>
      </c>
    </row>
    <row r="24" spans="1:7" ht="21.75" customHeight="1">
      <c r="A24" s="22" t="s">
        <v>369</v>
      </c>
      <c r="B24" s="22" t="s">
        <v>378</v>
      </c>
      <c r="C24" s="22" t="s">
        <v>83</v>
      </c>
      <c r="D24" s="22" t="s">
        <v>379</v>
      </c>
      <c r="E24" s="37">
        <v>9000</v>
      </c>
      <c r="F24" s="37">
        <v>0</v>
      </c>
      <c r="G24" s="67">
        <v>9000</v>
      </c>
    </row>
    <row r="25" spans="1:7" ht="21.75" customHeight="1">
      <c r="A25" s="22" t="s">
        <v>369</v>
      </c>
      <c r="B25" s="22" t="s">
        <v>380</v>
      </c>
      <c r="C25" s="22" t="s">
        <v>83</v>
      </c>
      <c r="D25" s="22" t="s">
        <v>381</v>
      </c>
      <c r="E25" s="37">
        <v>69000</v>
      </c>
      <c r="F25" s="37">
        <v>0</v>
      </c>
      <c r="G25" s="67">
        <v>69000</v>
      </c>
    </row>
    <row r="26" spans="1:7" ht="21.75" customHeight="1">
      <c r="A26" s="22" t="s">
        <v>369</v>
      </c>
      <c r="B26" s="22" t="s">
        <v>382</v>
      </c>
      <c r="C26" s="22" t="s">
        <v>83</v>
      </c>
      <c r="D26" s="22" t="s">
        <v>383</v>
      </c>
      <c r="E26" s="37">
        <v>10200</v>
      </c>
      <c r="F26" s="37">
        <v>0</v>
      </c>
      <c r="G26" s="67">
        <v>10200</v>
      </c>
    </row>
    <row r="27" spans="1:7" ht="21.75" customHeight="1">
      <c r="A27" s="22" t="s">
        <v>369</v>
      </c>
      <c r="B27" s="22" t="s">
        <v>384</v>
      </c>
      <c r="C27" s="22" t="s">
        <v>83</v>
      </c>
      <c r="D27" s="22" t="s">
        <v>385</v>
      </c>
      <c r="E27" s="37">
        <v>255000</v>
      </c>
      <c r="F27" s="37">
        <v>0</v>
      </c>
      <c r="G27" s="67">
        <v>255000</v>
      </c>
    </row>
    <row r="28" spans="1:7" ht="21.75" customHeight="1">
      <c r="A28" s="22" t="s">
        <v>369</v>
      </c>
      <c r="B28" s="22" t="s">
        <v>386</v>
      </c>
      <c r="C28" s="22" t="s">
        <v>83</v>
      </c>
      <c r="D28" s="22" t="s">
        <v>387</v>
      </c>
      <c r="E28" s="37">
        <v>8000</v>
      </c>
      <c r="F28" s="37">
        <v>0</v>
      </c>
      <c r="G28" s="67">
        <v>8000</v>
      </c>
    </row>
    <row r="29" spans="1:7" ht="21.75" customHeight="1">
      <c r="A29" s="22" t="s">
        <v>369</v>
      </c>
      <c r="B29" s="22" t="s">
        <v>388</v>
      </c>
      <c r="C29" s="22" t="s">
        <v>83</v>
      </c>
      <c r="D29" s="22" t="s">
        <v>210</v>
      </c>
      <c r="E29" s="37">
        <v>36000</v>
      </c>
      <c r="F29" s="37">
        <v>0</v>
      </c>
      <c r="G29" s="67">
        <v>36000</v>
      </c>
    </row>
    <row r="30" spans="1:7" ht="21.75" customHeight="1">
      <c r="A30" s="22" t="s">
        <v>369</v>
      </c>
      <c r="B30" s="22" t="s">
        <v>389</v>
      </c>
      <c r="C30" s="22" t="s">
        <v>83</v>
      </c>
      <c r="D30" s="22" t="s">
        <v>212</v>
      </c>
      <c r="E30" s="37">
        <v>8000</v>
      </c>
      <c r="F30" s="37">
        <v>0</v>
      </c>
      <c r="G30" s="67">
        <v>8000</v>
      </c>
    </row>
    <row r="31" spans="1:7" ht="21.75" customHeight="1">
      <c r="A31" s="22" t="s">
        <v>369</v>
      </c>
      <c r="B31" s="22" t="s">
        <v>390</v>
      </c>
      <c r="C31" s="22" t="s">
        <v>83</v>
      </c>
      <c r="D31" s="22" t="s">
        <v>216</v>
      </c>
      <c r="E31" s="37">
        <v>79000</v>
      </c>
      <c r="F31" s="37">
        <v>0</v>
      </c>
      <c r="G31" s="67">
        <v>79000</v>
      </c>
    </row>
    <row r="32" spans="1:7" ht="21.75" customHeight="1">
      <c r="A32" s="22" t="s">
        <v>369</v>
      </c>
      <c r="B32" s="22" t="s">
        <v>391</v>
      </c>
      <c r="C32" s="22" t="s">
        <v>83</v>
      </c>
      <c r="D32" s="22" t="s">
        <v>392</v>
      </c>
      <c r="E32" s="37">
        <v>91800</v>
      </c>
      <c r="F32" s="37">
        <v>0</v>
      </c>
      <c r="G32" s="67">
        <v>91800</v>
      </c>
    </row>
    <row r="33" spans="1:7" ht="21.75" customHeight="1">
      <c r="A33" s="22" t="s">
        <v>369</v>
      </c>
      <c r="B33" s="22" t="s">
        <v>393</v>
      </c>
      <c r="C33" s="22" t="s">
        <v>83</v>
      </c>
      <c r="D33" s="22" t="s">
        <v>220</v>
      </c>
      <c r="E33" s="37">
        <v>443890</v>
      </c>
      <c r="F33" s="37">
        <v>0</v>
      </c>
      <c r="G33" s="67">
        <v>443890</v>
      </c>
    </row>
    <row r="34" spans="1:7" ht="21.75" customHeight="1">
      <c r="A34" s="22"/>
      <c r="B34" s="22" t="s">
        <v>394</v>
      </c>
      <c r="C34" s="22"/>
      <c r="D34" s="22" t="s">
        <v>395</v>
      </c>
      <c r="E34" s="37">
        <v>1361616</v>
      </c>
      <c r="F34" s="37">
        <v>1311616</v>
      </c>
      <c r="G34" s="67">
        <v>50000</v>
      </c>
    </row>
    <row r="35" spans="1:7" ht="21.75" customHeight="1">
      <c r="A35" s="22" t="s">
        <v>396</v>
      </c>
      <c r="B35" s="22" t="s">
        <v>397</v>
      </c>
      <c r="C35" s="22" t="s">
        <v>83</v>
      </c>
      <c r="D35" s="22" t="s">
        <v>398</v>
      </c>
      <c r="E35" s="37">
        <v>1297816</v>
      </c>
      <c r="F35" s="37">
        <v>1297816</v>
      </c>
      <c r="G35" s="67">
        <v>0</v>
      </c>
    </row>
    <row r="36" spans="1:7" ht="21.75" customHeight="1">
      <c r="A36" s="22" t="s">
        <v>396</v>
      </c>
      <c r="B36" s="22" t="s">
        <v>399</v>
      </c>
      <c r="C36" s="22" t="s">
        <v>83</v>
      </c>
      <c r="D36" s="22" t="s">
        <v>400</v>
      </c>
      <c r="E36" s="37">
        <v>1800</v>
      </c>
      <c r="F36" s="37">
        <v>1800</v>
      </c>
      <c r="G36" s="67">
        <v>0</v>
      </c>
    </row>
    <row r="37" spans="1:7" ht="21.75" customHeight="1">
      <c r="A37" s="22" t="s">
        <v>396</v>
      </c>
      <c r="B37" s="22" t="s">
        <v>401</v>
      </c>
      <c r="C37" s="22" t="s">
        <v>83</v>
      </c>
      <c r="D37" s="22" t="s">
        <v>402</v>
      </c>
      <c r="E37" s="37">
        <v>62000</v>
      </c>
      <c r="F37" s="37">
        <v>12000</v>
      </c>
      <c r="G37" s="67">
        <v>50000</v>
      </c>
    </row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  <row r="1000" ht="21.75" customHeight="1"/>
    <row r="1001" ht="21.75" customHeight="1"/>
    <row r="1002" ht="21.75" customHeight="1"/>
    <row r="1003" ht="21.75" customHeight="1"/>
    <row r="1004" ht="21.75" customHeight="1"/>
    <row r="1005" ht="21.75" customHeight="1"/>
    <row r="1006" ht="21.75" customHeight="1"/>
    <row r="1007" ht="21.75" customHeight="1"/>
    <row r="1008" ht="21.75" customHeight="1"/>
    <row r="1009" ht="21.75" customHeight="1"/>
    <row r="1010" ht="21.75" customHeight="1"/>
    <row r="1011" ht="21.75" customHeight="1"/>
    <row r="1012" ht="21.75" customHeight="1"/>
    <row r="1013" ht="21.75" customHeight="1"/>
    <row r="1014" ht="21.75" customHeight="1"/>
    <row r="1015" ht="21.75" customHeight="1"/>
    <row r="1016" ht="21.75" customHeight="1"/>
    <row r="1017" ht="21.75" customHeight="1"/>
    <row r="1018" ht="21.75" customHeight="1"/>
    <row r="1019" ht="21.75" customHeight="1"/>
    <row r="1020" ht="21.75" customHeight="1"/>
    <row r="1021" ht="21.75" customHeight="1"/>
    <row r="1022" ht="21.75" customHeight="1"/>
    <row r="1023" ht="21.75" customHeight="1"/>
    <row r="1024" ht="21.75" customHeight="1"/>
    <row r="1025" ht="21.75" customHeight="1"/>
    <row r="1026" ht="21.75" customHeight="1"/>
    <row r="1027" ht="21.75" customHeight="1"/>
    <row r="1028" ht="21.75" customHeight="1"/>
    <row r="1029" ht="21.75" customHeight="1"/>
    <row r="1030" ht="21.75" customHeight="1"/>
    <row r="1031" ht="21.75" customHeight="1"/>
    <row r="1032" ht="21.75" customHeight="1"/>
    <row r="1033" ht="21.75" customHeight="1"/>
    <row r="1034" ht="21.75" customHeight="1"/>
    <row r="1035" ht="21.75" customHeight="1"/>
    <row r="1036" ht="21.75" customHeight="1"/>
    <row r="1037" ht="21.75" customHeight="1"/>
    <row r="1038" ht="21.75" customHeight="1"/>
    <row r="1039" ht="21.75" customHeight="1"/>
    <row r="1040" ht="21.75" customHeight="1"/>
    <row r="1041" ht="21.75" customHeight="1"/>
    <row r="1042" ht="21.75" customHeight="1"/>
    <row r="1043" ht="21.75" customHeight="1"/>
    <row r="1044" ht="21.75" customHeight="1"/>
    <row r="1045" ht="21.75" customHeight="1"/>
    <row r="1046" ht="21.75" customHeight="1"/>
    <row r="1047" ht="21.75" customHeight="1"/>
    <row r="1048" ht="21.75" customHeight="1"/>
    <row r="1049" ht="21.75" customHeight="1"/>
    <row r="1050" ht="21.75" customHeight="1"/>
    <row r="1051" ht="21.75" customHeight="1"/>
    <row r="1052" ht="21.75" customHeight="1"/>
    <row r="1053" ht="21.75" customHeight="1"/>
    <row r="1054" ht="21.75" customHeight="1"/>
    <row r="1055" ht="21.75" customHeight="1"/>
    <row r="1056" ht="21.75" customHeight="1"/>
    <row r="1057" ht="21.75" customHeight="1"/>
    <row r="1058" ht="21.75" customHeight="1"/>
    <row r="1059" ht="21.75" customHeight="1"/>
    <row r="1060" ht="21.75" customHeight="1"/>
    <row r="1061" ht="21.75" customHeight="1"/>
    <row r="1062" ht="21.75" customHeight="1"/>
    <row r="1063" ht="21.75" customHeight="1"/>
    <row r="1064" ht="21.75" customHeight="1"/>
    <row r="1065" ht="21.75" customHeight="1"/>
    <row r="1066" ht="21.75" customHeight="1"/>
    <row r="1067" ht="21.75" customHeight="1"/>
    <row r="1068" ht="21.75" customHeight="1"/>
    <row r="1069" ht="21.75" customHeight="1"/>
    <row r="1070" ht="21.75" customHeight="1"/>
    <row r="1071" ht="21.75" customHeight="1"/>
    <row r="1072" ht="21.75" customHeight="1"/>
    <row r="1073" ht="21.75" customHeight="1"/>
    <row r="1074" ht="21.75" customHeight="1"/>
    <row r="1075" ht="21.75" customHeight="1"/>
    <row r="1076" ht="21.75" customHeight="1"/>
    <row r="1077" ht="21.75" customHeight="1"/>
    <row r="1078" ht="21.75" customHeight="1"/>
    <row r="1079" ht="21.75" customHeight="1"/>
    <row r="1080" ht="21.75" customHeight="1"/>
    <row r="1081" ht="21.75" customHeight="1"/>
    <row r="1082" ht="21.75" customHeight="1"/>
    <row r="1083" ht="21.75" customHeight="1"/>
    <row r="1084" ht="21.75" customHeight="1"/>
    <row r="1085" ht="21.75" customHeight="1"/>
    <row r="1086" ht="21.75" customHeight="1"/>
    <row r="1087" ht="21.75" customHeight="1"/>
    <row r="1088" ht="21.75" customHeight="1"/>
    <row r="1089" ht="21.75" customHeight="1"/>
    <row r="1090" ht="21.75" customHeight="1"/>
    <row r="1091" ht="21.75" customHeight="1"/>
    <row r="1092" ht="21.75" customHeight="1"/>
    <row r="1093" ht="21.75" customHeight="1"/>
    <row r="1094" ht="21.75" customHeight="1"/>
    <row r="1095" ht="21.75" customHeight="1"/>
    <row r="1096" ht="21.75" customHeight="1"/>
    <row r="1097" ht="21.75" customHeight="1"/>
    <row r="1098" ht="21.75" customHeight="1"/>
    <row r="1099" ht="21.75" customHeight="1"/>
    <row r="1100" ht="21.75" customHeight="1"/>
    <row r="1101" ht="21.75" customHeight="1"/>
    <row r="1102" ht="21.75" customHeight="1"/>
    <row r="1103" ht="21.75" customHeight="1"/>
    <row r="1104" ht="21.75" customHeight="1"/>
    <row r="1105" ht="21.75" customHeight="1"/>
    <row r="1106" ht="21.75" customHeight="1"/>
    <row r="1107" ht="21.75" customHeight="1"/>
    <row r="1108" ht="21.75" customHeight="1"/>
    <row r="1109" ht="21.75" customHeight="1"/>
    <row r="1110" ht="21.75" customHeight="1"/>
    <row r="1111" ht="21.75" customHeight="1"/>
    <row r="1112" ht="21.75" customHeight="1"/>
    <row r="1113" ht="21.75" customHeight="1"/>
    <row r="1114" ht="21.75" customHeight="1"/>
    <row r="1115" ht="21.75" customHeight="1"/>
    <row r="1116" ht="21.75" customHeight="1"/>
    <row r="1117" ht="21.75" customHeight="1"/>
    <row r="1118" ht="21.75" customHeight="1"/>
    <row r="1119" ht="21.75" customHeight="1"/>
    <row r="1120" ht="21.75" customHeight="1"/>
    <row r="1121" ht="21.75" customHeight="1"/>
    <row r="1122" ht="21.75" customHeight="1"/>
    <row r="1123" ht="21.75" customHeight="1"/>
    <row r="1124" ht="21.75" customHeight="1"/>
    <row r="1125" ht="21.75" customHeight="1"/>
    <row r="1126" ht="21.75" customHeight="1"/>
    <row r="1127" ht="21.75" customHeight="1"/>
    <row r="1128" ht="21.75" customHeight="1"/>
    <row r="1129" ht="21.75" customHeight="1"/>
    <row r="1130" ht="21.75" customHeight="1"/>
    <row r="1131" ht="21.75" customHeight="1"/>
    <row r="1132" ht="21.75" customHeight="1"/>
    <row r="1133" ht="21.75" customHeight="1"/>
    <row r="1134" ht="21.75" customHeight="1"/>
    <row r="1135" ht="21.75" customHeight="1"/>
    <row r="1136" ht="21.75" customHeight="1"/>
    <row r="1137" ht="21.75" customHeight="1"/>
    <row r="1138" ht="21.75" customHeight="1"/>
    <row r="1139" ht="21.75" customHeight="1"/>
    <row r="1140" ht="21.75" customHeight="1"/>
    <row r="1141" ht="21.75" customHeight="1"/>
    <row r="1142" ht="21.75" customHeight="1"/>
    <row r="1143" ht="21.75" customHeight="1"/>
    <row r="1144" ht="21.75" customHeight="1"/>
    <row r="1145" ht="21.75" customHeight="1"/>
    <row r="1146" ht="21.75" customHeight="1"/>
    <row r="1147" ht="21.75" customHeight="1"/>
    <row r="1148" ht="21.75" customHeight="1"/>
    <row r="1149" ht="21.75" customHeight="1"/>
    <row r="1150" ht="21.75" customHeight="1"/>
    <row r="1151" ht="21.75" customHeight="1"/>
    <row r="1152" ht="21.75" customHeight="1"/>
    <row r="1153" ht="21.75" customHeight="1"/>
    <row r="1154" ht="21.75" customHeight="1"/>
    <row r="1155" ht="21.75" customHeight="1"/>
    <row r="1156" ht="21.75" customHeight="1"/>
    <row r="1157" ht="21.75" customHeight="1"/>
    <row r="1158" ht="21.75" customHeight="1"/>
    <row r="1159" ht="21.75" customHeight="1"/>
    <row r="1160" ht="21.75" customHeight="1"/>
    <row r="1161" ht="21.75" customHeight="1"/>
    <row r="1162" ht="21.75" customHeight="1"/>
    <row r="1163" ht="21.75" customHeight="1"/>
    <row r="1164" ht="21.75" customHeight="1"/>
    <row r="1165" ht="21.75" customHeight="1"/>
    <row r="1166" ht="21.75" customHeight="1"/>
    <row r="1167" ht="21.75" customHeight="1"/>
    <row r="1168" ht="21.75" customHeight="1"/>
    <row r="1169" ht="21.75" customHeight="1"/>
    <row r="1170" ht="21.75" customHeight="1"/>
    <row r="1171" ht="21.75" customHeight="1"/>
    <row r="1172" ht="21.75" customHeight="1"/>
    <row r="1173" ht="21.75" customHeight="1"/>
    <row r="1174" ht="21.75" customHeight="1"/>
    <row r="1175" ht="21.75" customHeight="1"/>
    <row r="1176" ht="21.75" customHeight="1"/>
    <row r="1177" ht="21.75" customHeight="1"/>
    <row r="1178" ht="21.75" customHeight="1"/>
    <row r="1179" ht="21.75" customHeight="1"/>
    <row r="1180" ht="21.75" customHeight="1"/>
    <row r="1181" ht="21.75" customHeight="1"/>
    <row r="1182" ht="21.75" customHeight="1"/>
    <row r="1183" ht="21.75" customHeight="1"/>
    <row r="1184" ht="21.75" customHeight="1"/>
    <row r="1185" ht="21.75" customHeight="1"/>
    <row r="1186" ht="21.75" customHeight="1"/>
    <row r="1187" ht="21.75" customHeight="1"/>
    <row r="1188" ht="21.75" customHeight="1"/>
    <row r="1189" ht="21.75" customHeight="1"/>
    <row r="1190" ht="21.75" customHeight="1"/>
    <row r="1191" ht="21.75" customHeight="1"/>
    <row r="1192" ht="21.75" customHeight="1"/>
    <row r="1193" ht="21.75" customHeight="1"/>
    <row r="1194" ht="21.75" customHeight="1"/>
    <row r="1195" ht="21.75" customHeight="1"/>
    <row r="1196" ht="21.75" customHeight="1"/>
    <row r="1197" ht="21.75" customHeight="1"/>
    <row r="1198" ht="21.75" customHeight="1"/>
    <row r="1199" ht="21.75" customHeight="1"/>
    <row r="1200" ht="21.75" customHeight="1"/>
    <row r="1201" ht="21.75" customHeight="1"/>
    <row r="1202" ht="21.75" customHeight="1"/>
    <row r="1203" ht="21.75" customHeight="1"/>
    <row r="1204" ht="21.75" customHeight="1"/>
    <row r="1205" ht="21.75" customHeight="1"/>
    <row r="1206" ht="21.75" customHeight="1"/>
    <row r="1207" ht="21.75" customHeight="1"/>
    <row r="1208" ht="21.75" customHeight="1"/>
    <row r="1209" ht="21.75" customHeight="1"/>
    <row r="1210" ht="21.75" customHeight="1"/>
    <row r="1211" ht="21.75" customHeight="1"/>
    <row r="1212" ht="21.75" customHeight="1"/>
    <row r="1213" ht="21.75" customHeight="1"/>
    <row r="1214" ht="21.75" customHeight="1"/>
    <row r="1215" ht="21.75" customHeight="1"/>
    <row r="1216" ht="21.75" customHeight="1"/>
    <row r="1217" ht="21.75" customHeight="1"/>
    <row r="1218" ht="21.75" customHeight="1"/>
    <row r="1219" ht="21.75" customHeight="1"/>
    <row r="1220" ht="21.75" customHeight="1"/>
    <row r="1221" ht="21.75" customHeight="1"/>
    <row r="1222" ht="21.75" customHeight="1"/>
    <row r="1223" ht="21.75" customHeight="1"/>
    <row r="1224" ht="21.75" customHeight="1"/>
    <row r="1225" ht="21.75" customHeight="1"/>
    <row r="1226" ht="21.75" customHeight="1"/>
    <row r="1227" ht="21.75" customHeight="1"/>
    <row r="1228" ht="21.75" customHeight="1"/>
    <row r="1229" ht="21.75" customHeight="1"/>
    <row r="1230" ht="21.75" customHeight="1"/>
    <row r="1231" ht="21.75" customHeight="1"/>
    <row r="1232" ht="21.75" customHeight="1"/>
    <row r="1233" ht="21.75" customHeight="1"/>
    <row r="1234" ht="21.75" customHeight="1"/>
    <row r="1235" ht="21.75" customHeight="1"/>
    <row r="1236" ht="21.75" customHeight="1"/>
    <row r="1237" ht="21.75" customHeight="1"/>
    <row r="1238" ht="21.75" customHeight="1"/>
    <row r="1239" ht="21.75" customHeight="1"/>
    <row r="1240" ht="21.75" customHeight="1"/>
    <row r="1241" ht="21.75" customHeight="1"/>
    <row r="1242" ht="21.75" customHeight="1"/>
    <row r="1243" ht="21.75" customHeight="1"/>
    <row r="1244" ht="21.75" customHeight="1"/>
    <row r="1245" ht="21.75" customHeight="1"/>
    <row r="1246" ht="21.75" customHeight="1"/>
    <row r="1247" ht="21.75" customHeight="1"/>
    <row r="1248" ht="21.75" customHeight="1"/>
    <row r="1249" ht="21.75" customHeight="1"/>
    <row r="1250" ht="21.75" customHeight="1"/>
    <row r="1251" ht="21.75" customHeight="1"/>
    <row r="1252" ht="21.75" customHeight="1"/>
    <row r="1253" ht="21.75" customHeight="1"/>
    <row r="1254" ht="21.75" customHeight="1"/>
    <row r="1255" ht="21.75" customHeight="1"/>
    <row r="1256" ht="21.75" customHeight="1"/>
    <row r="1257" ht="21.75" customHeight="1"/>
    <row r="1258" ht="21.75" customHeight="1"/>
    <row r="1259" ht="21.75" customHeight="1"/>
    <row r="1260" ht="21.75" customHeight="1"/>
    <row r="1261" ht="21.75" customHeight="1"/>
    <row r="1262" ht="21.75" customHeight="1"/>
    <row r="1263" ht="21.75" customHeight="1"/>
    <row r="1264" ht="21.75" customHeight="1"/>
    <row r="1265" ht="21.75" customHeight="1"/>
    <row r="1266" ht="21.75" customHeight="1"/>
    <row r="1267" ht="21.75" customHeight="1"/>
    <row r="1268" ht="21.75" customHeight="1"/>
    <row r="1269" ht="21.75" customHeight="1"/>
    <row r="1270" ht="21.75" customHeight="1"/>
    <row r="1271" ht="21.75" customHeight="1"/>
    <row r="1272" ht="21.75" customHeight="1"/>
    <row r="1273" ht="21.75" customHeight="1"/>
    <row r="1274" ht="21.75" customHeight="1"/>
    <row r="1275" ht="21.75" customHeight="1"/>
    <row r="1276" ht="21.75" customHeight="1"/>
    <row r="1277" ht="21.75" customHeight="1"/>
    <row r="1278" ht="21.75" customHeight="1"/>
    <row r="1279" ht="21.75" customHeight="1"/>
    <row r="1280" ht="21.75" customHeight="1"/>
    <row r="1281" ht="21.75" customHeight="1"/>
    <row r="1282" ht="21.75" customHeight="1"/>
    <row r="1283" ht="21.75" customHeight="1"/>
    <row r="1284" ht="21.75" customHeight="1"/>
    <row r="1285" ht="21.75" customHeight="1"/>
    <row r="1286" ht="21.75" customHeight="1"/>
    <row r="1287" ht="21.75" customHeight="1"/>
    <row r="1288" ht="21.75" customHeight="1"/>
    <row r="1289" ht="21.75" customHeight="1"/>
    <row r="1290" ht="21.75" customHeight="1"/>
    <row r="1291" ht="21.75" customHeight="1"/>
    <row r="1292" ht="21.75" customHeight="1"/>
    <row r="1293" ht="21.75" customHeight="1"/>
    <row r="1294" ht="21.75" customHeight="1"/>
    <row r="1295" ht="21.75" customHeight="1"/>
    <row r="1296" ht="21.75" customHeight="1"/>
    <row r="1297" ht="21.75" customHeight="1"/>
    <row r="1298" ht="21.75" customHeight="1"/>
    <row r="1299" ht="21.75" customHeight="1"/>
    <row r="1300" ht="21.75" customHeight="1"/>
    <row r="1301" ht="21.75" customHeight="1"/>
    <row r="1302" ht="21.75" customHeight="1"/>
    <row r="1303" ht="21.75" customHeight="1"/>
    <row r="1304" ht="21.75" customHeight="1"/>
    <row r="1305" ht="21.75" customHeight="1"/>
    <row r="1306" ht="21.75" customHeight="1"/>
    <row r="1307" ht="21.75" customHeight="1"/>
    <row r="1308" ht="21.75" customHeight="1"/>
    <row r="1309" ht="21.75" customHeight="1"/>
    <row r="1310" ht="21.75" customHeight="1"/>
    <row r="1311" ht="21.75" customHeight="1"/>
    <row r="1312" ht="21.75" customHeight="1"/>
    <row r="1313" ht="21.75" customHeight="1"/>
    <row r="1314" ht="21.75" customHeight="1"/>
    <row r="1315" ht="21.75" customHeight="1"/>
    <row r="1316" ht="21.75" customHeight="1"/>
    <row r="1317" ht="21.75" customHeight="1"/>
    <row r="1318" ht="21.75" customHeight="1"/>
    <row r="1319" ht="21.75" customHeight="1"/>
    <row r="1320" ht="21.75" customHeight="1"/>
    <row r="1321" ht="21.75" customHeight="1"/>
    <row r="1322" ht="21.75" customHeight="1"/>
    <row r="1323" ht="21.75" customHeight="1"/>
    <row r="1324" ht="21.75" customHeight="1"/>
    <row r="1325" ht="21.75" customHeight="1"/>
    <row r="1326" ht="21.75" customHeight="1"/>
    <row r="1327" ht="21.75" customHeight="1"/>
    <row r="1328" ht="21.75" customHeight="1"/>
    <row r="1329" ht="21.75" customHeight="1"/>
    <row r="1330" ht="21.75" customHeight="1"/>
    <row r="1331" ht="21.75" customHeight="1"/>
    <row r="1332" ht="21.75" customHeight="1"/>
    <row r="1333" ht="21.75" customHeight="1"/>
    <row r="1334" ht="21.75" customHeight="1"/>
    <row r="1335" ht="21.75" customHeight="1"/>
    <row r="1336" ht="21.75" customHeight="1"/>
    <row r="1337" ht="21.75" customHeight="1"/>
    <row r="1338" ht="21.75" customHeight="1"/>
    <row r="1339" ht="21.75" customHeight="1"/>
    <row r="1340" ht="21.75" customHeight="1"/>
    <row r="1341" ht="21.75" customHeight="1"/>
    <row r="1342" ht="21.75" customHeight="1"/>
    <row r="1343" ht="21.75" customHeight="1"/>
    <row r="1344" ht="21.75" customHeight="1"/>
    <row r="1345" ht="21.75" customHeight="1"/>
    <row r="1346" ht="21.75" customHeight="1"/>
    <row r="1347" ht="21.75" customHeight="1"/>
    <row r="1348" ht="21.75" customHeight="1"/>
    <row r="1349" ht="21.75" customHeight="1"/>
    <row r="1350" ht="21.75" customHeight="1"/>
    <row r="1351" ht="21.75" customHeight="1"/>
    <row r="1352" ht="21.75" customHeight="1"/>
    <row r="1353" ht="21.75" customHeight="1"/>
    <row r="1354" ht="21.75" customHeight="1"/>
    <row r="1355" ht="21.75" customHeight="1"/>
    <row r="1356" ht="21.75" customHeight="1"/>
    <row r="1357" ht="21.75" customHeight="1"/>
    <row r="1358" ht="21.75" customHeight="1"/>
    <row r="1359" ht="21.75" customHeight="1"/>
    <row r="1360" ht="21.75" customHeight="1"/>
    <row r="1361" ht="21.75" customHeight="1"/>
    <row r="1362" ht="21.75" customHeight="1"/>
    <row r="1363" ht="21.75" customHeight="1"/>
    <row r="1364" ht="21.75" customHeight="1"/>
    <row r="1365" ht="21.75" customHeight="1"/>
    <row r="1366" ht="21.75" customHeight="1"/>
    <row r="1367" ht="21.75" customHeight="1"/>
    <row r="1368" ht="21.75" customHeight="1"/>
    <row r="1369" ht="21.75" customHeight="1"/>
    <row r="1370" ht="21.75" customHeight="1"/>
    <row r="1371" ht="21.75" customHeight="1"/>
    <row r="1372" ht="21.75" customHeight="1"/>
    <row r="1373" ht="21.75" customHeight="1"/>
    <row r="1374" ht="21.75" customHeight="1"/>
    <row r="1375" ht="21.75" customHeight="1"/>
    <row r="1376" ht="21.75" customHeight="1"/>
    <row r="1377" ht="21.75" customHeight="1"/>
    <row r="1378" ht="21.75" customHeight="1"/>
    <row r="1379" ht="21.75" customHeight="1"/>
    <row r="1380" ht="21.75" customHeight="1"/>
    <row r="1381" ht="21.75" customHeight="1"/>
    <row r="1382" ht="21.75" customHeight="1"/>
    <row r="1383" ht="21.75" customHeight="1"/>
    <row r="1384" ht="21.75" customHeight="1"/>
    <row r="1385" ht="21.75" customHeight="1"/>
    <row r="1386" ht="21.75" customHeight="1"/>
    <row r="1387" ht="21.75" customHeight="1"/>
    <row r="1388" ht="21.75" customHeight="1"/>
    <row r="1389" ht="21.75" customHeight="1"/>
    <row r="1390" ht="21.75" customHeight="1"/>
    <row r="1391" ht="21.75" customHeight="1"/>
    <row r="1392" ht="21.75" customHeight="1"/>
    <row r="1393" ht="21.75" customHeight="1"/>
    <row r="1394" ht="21.75" customHeight="1"/>
    <row r="1395" ht="21.75" customHeight="1"/>
    <row r="1396" ht="21.75" customHeight="1"/>
    <row r="1397" ht="21.75" customHeight="1"/>
    <row r="1398" ht="21.75" customHeight="1"/>
    <row r="1399" ht="21.75" customHeight="1"/>
    <row r="1400" ht="21.75" customHeight="1"/>
    <row r="1401" ht="21.75" customHeight="1"/>
    <row r="1402" ht="21.75" customHeight="1"/>
    <row r="1403" ht="21.75" customHeight="1"/>
    <row r="1404" ht="21.75" customHeight="1"/>
    <row r="1405" ht="21.75" customHeight="1"/>
    <row r="1406" ht="21.75" customHeight="1"/>
    <row r="1407" ht="21.75" customHeight="1"/>
    <row r="1408" ht="21.75" customHeight="1"/>
    <row r="1409" ht="21.75" customHeight="1"/>
    <row r="1410" ht="21.75" customHeight="1"/>
    <row r="1411" ht="21.75" customHeight="1"/>
    <row r="1412" ht="21.75" customHeight="1"/>
    <row r="1413" ht="21.75" customHeight="1"/>
    <row r="1414" ht="21.75" customHeight="1"/>
    <row r="1415" ht="21.75" customHeight="1"/>
    <row r="1416" ht="21.75" customHeight="1"/>
    <row r="1417" ht="21.75" customHeight="1"/>
    <row r="1418" ht="21.75" customHeight="1"/>
    <row r="1419" ht="21.75" customHeight="1"/>
    <row r="1420" ht="21.75" customHeight="1"/>
    <row r="1421" ht="21.75" customHeight="1"/>
    <row r="1422" ht="21.75" customHeight="1"/>
    <row r="1423" ht="21.75" customHeight="1"/>
    <row r="1424" ht="21.75" customHeight="1"/>
    <row r="1425" ht="21.75" customHeight="1"/>
    <row r="1426" ht="21.75" customHeight="1"/>
    <row r="1427" ht="21.75" customHeight="1"/>
    <row r="1428" ht="21.75" customHeight="1"/>
    <row r="1429" ht="21.75" customHeight="1"/>
    <row r="1430" ht="21.75" customHeight="1"/>
    <row r="1431" ht="21.75" customHeight="1"/>
    <row r="1432" ht="21.75" customHeight="1"/>
    <row r="1433" ht="21.75" customHeight="1"/>
    <row r="1434" ht="21.75" customHeight="1"/>
    <row r="1435" ht="21.75" customHeight="1"/>
    <row r="1436" ht="21.75" customHeight="1"/>
    <row r="1437" ht="21.75" customHeight="1"/>
    <row r="1438" ht="21.75" customHeight="1"/>
    <row r="1439" ht="21.75" customHeight="1"/>
    <row r="1440" ht="21.75" customHeight="1"/>
    <row r="1441" ht="21.75" customHeight="1"/>
    <row r="1442" ht="21.75" customHeight="1"/>
    <row r="1443" ht="21.75" customHeight="1"/>
    <row r="1444" ht="21.75" customHeight="1"/>
    <row r="1445" ht="21.75" customHeight="1"/>
    <row r="1446" ht="21.75" customHeight="1"/>
    <row r="1447" ht="21.75" customHeight="1"/>
    <row r="1448" ht="21.75" customHeight="1"/>
    <row r="1449" ht="21.75" customHeight="1"/>
    <row r="1450" ht="21.75" customHeight="1"/>
    <row r="1451" ht="21.75" customHeight="1"/>
    <row r="1452" ht="21.75" customHeight="1"/>
    <row r="1453" ht="21.75" customHeight="1"/>
    <row r="1454" ht="21.75" customHeight="1"/>
    <row r="1455" ht="21.75" customHeight="1"/>
    <row r="1456" ht="21.75" customHeight="1"/>
    <row r="1457" ht="21.75" customHeight="1"/>
    <row r="1458" ht="21.75" customHeight="1"/>
    <row r="1459" ht="21.75" customHeight="1"/>
    <row r="1460" ht="21.75" customHeight="1"/>
    <row r="1461" ht="21.75" customHeight="1"/>
    <row r="1462" ht="21.75" customHeight="1"/>
    <row r="1463" ht="21.75" customHeight="1"/>
    <row r="1464" ht="21.75" customHeight="1"/>
    <row r="1465" ht="21.75" customHeight="1"/>
    <row r="1466" ht="21.75" customHeight="1"/>
    <row r="1467" ht="21.75" customHeight="1"/>
    <row r="1468" ht="21.75" customHeight="1"/>
    <row r="1469" ht="21.75" customHeight="1"/>
    <row r="1470" ht="21.75" customHeight="1"/>
    <row r="1471" ht="21.75" customHeight="1"/>
    <row r="1472" ht="21.75" customHeight="1"/>
    <row r="1473" ht="21.75" customHeight="1"/>
    <row r="1474" ht="21.75" customHeight="1"/>
    <row r="1475" ht="21.75" customHeight="1"/>
    <row r="1476" ht="21.75" customHeight="1"/>
    <row r="1477" ht="21.75" customHeight="1"/>
    <row r="1478" ht="21.75" customHeight="1"/>
    <row r="1479" ht="21.75" customHeight="1"/>
    <row r="1480" ht="21.75" customHeight="1"/>
    <row r="1481" ht="21.75" customHeight="1"/>
    <row r="1482" ht="21.75" customHeight="1"/>
    <row r="1483" ht="21.75" customHeight="1"/>
    <row r="1484" ht="21.75" customHeight="1"/>
    <row r="1485" ht="21.75" customHeight="1"/>
    <row r="1486" ht="21.75" customHeight="1"/>
    <row r="1487" ht="21.75" customHeight="1"/>
    <row r="1488" ht="21.75" customHeight="1"/>
    <row r="1489" ht="21.75" customHeight="1"/>
    <row r="1490" ht="21.75" customHeight="1"/>
    <row r="1491" ht="21.75" customHeight="1"/>
    <row r="1492" ht="21.75" customHeight="1"/>
    <row r="1493" ht="21.75" customHeight="1"/>
    <row r="1494" ht="21.75" customHeight="1"/>
    <row r="1495" ht="21.75" customHeight="1"/>
    <row r="1496" ht="21.75" customHeight="1"/>
    <row r="1497" ht="21.75" customHeight="1"/>
    <row r="1498" ht="21.75" customHeight="1"/>
    <row r="1499" ht="21.75" customHeight="1"/>
    <row r="1500" ht="21.75" customHeight="1"/>
    <row r="1501" ht="21.75" customHeight="1"/>
    <row r="1502" ht="21.75" customHeight="1"/>
    <row r="1503" ht="21.75" customHeight="1"/>
    <row r="1504" ht="21.75" customHeight="1"/>
    <row r="1505" ht="21.75" customHeight="1"/>
    <row r="1506" ht="21.75" customHeight="1"/>
    <row r="1507" ht="21.75" customHeight="1"/>
    <row r="1508" ht="21.75" customHeight="1"/>
    <row r="1509" ht="21.75" customHeight="1"/>
    <row r="1510" ht="21.75" customHeight="1"/>
    <row r="1511" ht="21.75" customHeight="1"/>
    <row r="1512" ht="21.75" customHeight="1"/>
    <row r="1513" ht="21.75" customHeight="1"/>
    <row r="1514" ht="21.75" customHeight="1"/>
    <row r="1515" ht="21.75" customHeight="1"/>
    <row r="1516" ht="21.75" customHeight="1"/>
    <row r="1517" ht="21.75" customHeight="1"/>
    <row r="1518" ht="21.75" customHeight="1"/>
    <row r="1519" ht="21.75" customHeight="1"/>
    <row r="1520" ht="21.75" customHeight="1"/>
    <row r="1521" ht="21.75" customHeight="1"/>
    <row r="1522" ht="21.75" customHeight="1"/>
    <row r="1523" ht="21.75" customHeight="1"/>
    <row r="1524" ht="21.75" customHeight="1"/>
    <row r="1525" ht="21.75" customHeight="1"/>
    <row r="1526" ht="21.75" customHeight="1"/>
    <row r="1527" ht="21.75" customHeight="1"/>
    <row r="1528" ht="21.75" customHeight="1"/>
    <row r="1529" ht="21.75" customHeight="1"/>
    <row r="1530" ht="21.75" customHeight="1"/>
    <row r="1531" ht="21.75" customHeight="1"/>
    <row r="1532" ht="21.75" customHeight="1"/>
    <row r="1533" ht="21.75" customHeight="1"/>
    <row r="1534" ht="21.75" customHeight="1"/>
    <row r="1535" ht="21.75" customHeight="1"/>
    <row r="1536" ht="21.75" customHeight="1"/>
    <row r="1537" ht="21.75" customHeight="1"/>
    <row r="1538" ht="21.75" customHeight="1"/>
    <row r="1539" ht="21.75" customHeight="1"/>
    <row r="1540" ht="21.75" customHeight="1"/>
    <row r="1541" ht="21.75" customHeight="1"/>
    <row r="1542" ht="21.75" customHeight="1"/>
    <row r="1543" ht="21.75" customHeight="1"/>
    <row r="1544" ht="21.75" customHeight="1"/>
    <row r="1545" ht="21.75" customHeight="1"/>
    <row r="1546" ht="21.75" customHeight="1"/>
    <row r="1547" ht="21.75" customHeight="1"/>
    <row r="1548" ht="21.75" customHeight="1"/>
    <row r="1549" ht="21.75" customHeight="1"/>
    <row r="1550" ht="21.75" customHeight="1"/>
    <row r="1551" ht="21.75" customHeight="1"/>
    <row r="1552" ht="21.75" customHeight="1"/>
    <row r="1553" ht="21.75" customHeight="1"/>
    <row r="1554" ht="21.75" customHeight="1"/>
    <row r="1555" ht="21.75" customHeight="1"/>
    <row r="1556" ht="21.75" customHeight="1"/>
    <row r="1557" ht="21.75" customHeight="1"/>
    <row r="1558" ht="21.75" customHeight="1"/>
    <row r="1559" ht="21.75" customHeight="1"/>
    <row r="1560" ht="21.75" customHeight="1"/>
    <row r="1561" ht="21.75" customHeight="1"/>
    <row r="1562" ht="21.75" customHeight="1"/>
    <row r="1563" ht="21.75" customHeight="1"/>
    <row r="1564" ht="21.75" customHeight="1"/>
    <row r="1565" ht="21.75" customHeight="1"/>
    <row r="1566" ht="21.75" customHeight="1"/>
    <row r="1567" ht="21.75" customHeight="1"/>
    <row r="1568" ht="21.75" customHeight="1"/>
    <row r="1569" ht="21.75" customHeight="1"/>
    <row r="1570" ht="21.75" customHeight="1"/>
    <row r="1571" ht="21.75" customHeight="1"/>
    <row r="1572" ht="21.75" customHeight="1"/>
    <row r="1573" ht="21.75" customHeight="1"/>
    <row r="1574" ht="21.75" customHeight="1"/>
    <row r="1575" ht="21.75" customHeight="1"/>
    <row r="1576" ht="21.75" customHeight="1"/>
    <row r="1577" ht="21.75" customHeight="1"/>
    <row r="1578" ht="21.75" customHeight="1"/>
    <row r="1579" ht="21.75" customHeight="1"/>
    <row r="1580" ht="21.75" customHeight="1"/>
    <row r="1581" ht="21.75" customHeight="1"/>
    <row r="1582" ht="21.75" customHeight="1"/>
    <row r="1583" ht="21.75" customHeight="1"/>
    <row r="1584" ht="21.75" customHeight="1"/>
    <row r="1585" ht="21.75" customHeight="1"/>
    <row r="1586" ht="21.75" customHeight="1"/>
    <row r="1587" ht="21.75" customHeight="1"/>
    <row r="1588" ht="21.75" customHeight="1"/>
    <row r="1589" ht="21.75" customHeight="1"/>
    <row r="1590" ht="21.75" customHeight="1"/>
    <row r="1591" ht="21.75" customHeight="1"/>
    <row r="1592" ht="21.75" customHeight="1"/>
    <row r="1593" ht="21.75" customHeight="1"/>
    <row r="1594" ht="21.75" customHeight="1"/>
    <row r="1595" ht="21.75" customHeight="1"/>
    <row r="1596" ht="21.75" customHeight="1"/>
    <row r="1597" ht="21.75" customHeight="1"/>
    <row r="1598" ht="21.75" customHeight="1"/>
    <row r="1599" ht="21.75" customHeight="1"/>
    <row r="1600" ht="21.75" customHeight="1"/>
    <row r="1601" ht="21.75" customHeight="1"/>
    <row r="1602" ht="21.75" customHeight="1"/>
    <row r="1603" ht="21.75" customHeight="1"/>
    <row r="1604" ht="21.75" customHeight="1"/>
    <row r="1605" ht="21.75" customHeight="1"/>
    <row r="1606" ht="21.75" customHeight="1"/>
    <row r="1607" ht="21.75" customHeight="1"/>
    <row r="1608" ht="21.75" customHeight="1"/>
    <row r="1609" ht="21.75" customHeight="1"/>
    <row r="1610" ht="21.75" customHeight="1"/>
    <row r="1611" ht="21.75" customHeight="1"/>
    <row r="1612" ht="21.75" customHeight="1"/>
    <row r="1613" ht="21.75" customHeight="1"/>
    <row r="1614" ht="21.75" customHeight="1"/>
    <row r="1615" ht="21.75" customHeight="1"/>
    <row r="1616" ht="21.75" customHeight="1"/>
    <row r="1617" ht="21.75" customHeight="1"/>
    <row r="1618" ht="21.75" customHeight="1"/>
    <row r="1619" ht="21.75" customHeight="1"/>
    <row r="1620" ht="21.75" customHeight="1"/>
    <row r="1621" ht="21.75" customHeight="1"/>
    <row r="1622" ht="21.75" customHeight="1"/>
    <row r="1623" ht="21.75" customHeight="1"/>
    <row r="1624" ht="21.75" customHeight="1"/>
    <row r="1625" ht="21.75" customHeight="1"/>
    <row r="1626" ht="21.75" customHeight="1"/>
    <row r="1627" ht="21.75" customHeight="1"/>
    <row r="1628" ht="21.75" customHeight="1"/>
    <row r="1629" ht="21.75" customHeight="1"/>
    <row r="1630" ht="21.75" customHeight="1"/>
    <row r="1631" ht="21.75" customHeight="1"/>
    <row r="1632" ht="21.75" customHeight="1"/>
    <row r="1633" ht="21.75" customHeight="1"/>
    <row r="1634" ht="21.75" customHeight="1"/>
    <row r="1635" ht="21.75" customHeight="1"/>
    <row r="1636" ht="21.75" customHeight="1"/>
    <row r="1637" ht="21.75" customHeight="1"/>
    <row r="1638" ht="21.75" customHeight="1"/>
    <row r="1639" ht="21.75" customHeight="1"/>
    <row r="1640" ht="21.75" customHeight="1"/>
    <row r="1641" ht="21.75" customHeight="1"/>
    <row r="1642" ht="21.75" customHeight="1"/>
    <row r="1643" ht="21.75" customHeight="1"/>
    <row r="1644" ht="21.75" customHeight="1"/>
    <row r="1645" ht="21.75" customHeight="1"/>
    <row r="1646" ht="21.75" customHeight="1"/>
    <row r="1647" ht="21.75" customHeight="1"/>
    <row r="1648" ht="21.75" customHeight="1"/>
    <row r="1649" ht="21.75" customHeight="1"/>
    <row r="1650" ht="21.75" customHeight="1"/>
    <row r="1651" ht="21.75" customHeight="1"/>
    <row r="1652" ht="21.75" customHeight="1"/>
    <row r="1653" ht="21.75" customHeight="1"/>
    <row r="1654" ht="21.75" customHeight="1"/>
    <row r="1655" ht="21.75" customHeight="1"/>
    <row r="1656" ht="21.75" customHeight="1"/>
    <row r="1657" ht="21.75" customHeight="1"/>
    <row r="1658" ht="21.75" customHeight="1"/>
    <row r="1659" ht="21.75" customHeight="1"/>
    <row r="1660" ht="21.75" customHeight="1"/>
    <row r="1661" ht="21.75" customHeight="1"/>
    <row r="1662" ht="21.75" customHeight="1"/>
    <row r="1663" ht="21.75" customHeight="1"/>
    <row r="1664" ht="21.75" customHeight="1"/>
    <row r="1665" ht="21.75" customHeight="1"/>
    <row r="1666" ht="21.75" customHeight="1"/>
    <row r="1667" ht="21.75" customHeight="1"/>
    <row r="1668" ht="21.75" customHeight="1"/>
    <row r="1669" ht="21.75" customHeight="1"/>
    <row r="1670" ht="21.75" customHeight="1"/>
    <row r="1671" ht="21.75" customHeight="1"/>
    <row r="1672" ht="21.75" customHeight="1"/>
    <row r="1673" ht="21.75" customHeight="1"/>
    <row r="1674" ht="21.75" customHeight="1"/>
    <row r="1675" ht="21.75" customHeight="1"/>
    <row r="1676" ht="21.75" customHeight="1"/>
    <row r="1677" ht="21.75" customHeight="1"/>
    <row r="1678" ht="21.75" customHeight="1"/>
    <row r="1679" ht="21.75" customHeight="1"/>
    <row r="1680" ht="21.75" customHeight="1"/>
    <row r="1681" ht="21.75" customHeight="1"/>
    <row r="1682" ht="21.75" customHeight="1"/>
    <row r="1683" ht="21.75" customHeight="1"/>
    <row r="1684" ht="21.75" customHeight="1"/>
    <row r="1685" ht="21.75" customHeight="1"/>
    <row r="1686" ht="21.75" customHeight="1"/>
    <row r="1687" ht="21.75" customHeight="1"/>
    <row r="1688" ht="21.75" customHeight="1"/>
    <row r="1689" ht="21.75" customHeight="1"/>
    <row r="1690" ht="21.75" customHeight="1"/>
    <row r="1691" ht="21.75" customHeight="1"/>
    <row r="1692" ht="21.75" customHeight="1"/>
    <row r="1693" ht="21.75" customHeight="1"/>
    <row r="1694" ht="21.75" customHeight="1"/>
    <row r="1695" ht="21.75" customHeight="1"/>
    <row r="1696" ht="21.75" customHeight="1"/>
    <row r="1697" ht="21.75" customHeight="1"/>
    <row r="1698" ht="21.75" customHeight="1"/>
    <row r="1699" ht="21.75" customHeight="1"/>
    <row r="1700" ht="21.75" customHeight="1"/>
    <row r="1701" ht="21.75" customHeight="1"/>
    <row r="1702" ht="21.75" customHeight="1"/>
    <row r="1703" ht="21.75" customHeight="1"/>
    <row r="1704" ht="21.75" customHeight="1"/>
    <row r="1705" ht="21.75" customHeight="1"/>
    <row r="1706" ht="21.75" customHeight="1"/>
    <row r="1707" ht="21.75" customHeight="1"/>
    <row r="1708" ht="21.75" customHeight="1"/>
    <row r="1709" ht="21.75" customHeight="1"/>
    <row r="1710" ht="21.75" customHeight="1"/>
    <row r="1711" ht="21.75" customHeight="1"/>
    <row r="1712" ht="21.75" customHeight="1"/>
    <row r="1713" ht="21.75" customHeight="1"/>
    <row r="1714" ht="21.75" customHeight="1"/>
    <row r="1715" ht="21.75" customHeight="1"/>
    <row r="1716" ht="21.75" customHeight="1"/>
    <row r="1717" ht="21.75" customHeight="1"/>
    <row r="1718" ht="21.75" customHeight="1"/>
    <row r="1719" ht="21.75" customHeight="1"/>
    <row r="1720" ht="21.75" customHeight="1"/>
    <row r="1721" ht="21.75" customHeight="1"/>
    <row r="1722" ht="21.75" customHeight="1"/>
    <row r="1723" ht="21.75" customHeight="1"/>
    <row r="1724" ht="21.75" customHeight="1"/>
    <row r="1725" ht="21.75" customHeight="1"/>
    <row r="1726" ht="21.75" customHeight="1"/>
    <row r="1727" ht="21.75" customHeight="1"/>
    <row r="1728" ht="21.75" customHeight="1"/>
    <row r="1729" ht="21.75" customHeight="1"/>
    <row r="1730" ht="21.75" customHeight="1"/>
    <row r="1731" ht="21.75" customHeight="1"/>
    <row r="1732" ht="21.75" customHeight="1"/>
    <row r="1733" ht="21.75" customHeight="1"/>
    <row r="1734" ht="21.75" customHeight="1"/>
    <row r="1735" ht="21.75" customHeight="1"/>
    <row r="1736" ht="21.75" customHeight="1"/>
    <row r="1737" ht="21.75" customHeight="1"/>
    <row r="1738" ht="21.75" customHeight="1"/>
    <row r="1739" ht="21.75" customHeight="1"/>
    <row r="1740" ht="21.75" customHeight="1"/>
    <row r="1741" ht="21.75" customHeight="1"/>
    <row r="1742" ht="21.75" customHeight="1"/>
    <row r="1743" ht="21.75" customHeight="1"/>
    <row r="1744" ht="21.75" customHeight="1"/>
    <row r="1745" ht="21.75" customHeight="1"/>
    <row r="1746" ht="21.75" customHeight="1"/>
    <row r="1747" ht="21.75" customHeight="1"/>
    <row r="1748" ht="21.75" customHeight="1"/>
    <row r="1749" ht="21.75" customHeight="1"/>
    <row r="1750" ht="21.75" customHeight="1"/>
    <row r="1751" ht="21.75" customHeight="1"/>
    <row r="1752" ht="21.75" customHeight="1"/>
    <row r="1753" ht="21.75" customHeight="1"/>
    <row r="1754" ht="21.75" customHeight="1"/>
    <row r="1755" ht="21.75" customHeight="1"/>
    <row r="1756" ht="21.75" customHeight="1"/>
    <row r="1757" ht="21.75" customHeight="1"/>
    <row r="1758" ht="21.75" customHeight="1"/>
    <row r="1759" ht="21.75" customHeight="1"/>
    <row r="1760" ht="21.75" customHeight="1"/>
    <row r="1761" ht="21.75" customHeight="1"/>
    <row r="1762" ht="21.75" customHeight="1"/>
    <row r="1763" ht="21.75" customHeight="1"/>
    <row r="1764" ht="21.75" customHeight="1"/>
    <row r="1765" ht="21.75" customHeight="1"/>
    <row r="1766" ht="21.75" customHeight="1"/>
    <row r="1767" ht="21.75" customHeight="1"/>
    <row r="1768" ht="21.75" customHeight="1"/>
    <row r="1769" ht="21.75" customHeight="1"/>
    <row r="1770" ht="21.75" customHeight="1"/>
    <row r="1771" ht="21.75" customHeight="1"/>
    <row r="1772" ht="21.75" customHeight="1"/>
    <row r="1773" ht="21.75" customHeight="1"/>
    <row r="1774" ht="21.75" customHeight="1"/>
    <row r="1775" ht="21.75" customHeight="1"/>
    <row r="1776" ht="21.75" customHeight="1"/>
    <row r="1777" ht="21.75" customHeight="1"/>
    <row r="1778" ht="21.75" customHeight="1"/>
    <row r="1779" ht="21.75" customHeight="1"/>
    <row r="1780" ht="21.75" customHeight="1"/>
    <row r="1781" ht="21.75" customHeight="1"/>
    <row r="1782" ht="21.75" customHeight="1"/>
    <row r="1783" ht="21.75" customHeight="1"/>
    <row r="1784" ht="21.75" customHeight="1"/>
    <row r="1785" ht="21.75" customHeight="1"/>
    <row r="1786" ht="21.75" customHeight="1"/>
    <row r="1787" ht="21.75" customHeight="1"/>
    <row r="1788" ht="21.75" customHeight="1"/>
    <row r="1789" ht="21.75" customHeight="1"/>
    <row r="1790" ht="21.75" customHeight="1"/>
    <row r="1791" ht="21.75" customHeight="1"/>
    <row r="1792" ht="21.75" customHeight="1"/>
    <row r="1793" ht="21.75" customHeight="1"/>
    <row r="1794" ht="21.75" customHeight="1"/>
    <row r="1795" ht="21.75" customHeight="1"/>
    <row r="1796" ht="21.75" customHeight="1"/>
    <row r="1797" ht="21.75" customHeight="1"/>
    <row r="1798" ht="21.75" customHeight="1"/>
    <row r="1799" ht="21.75" customHeight="1"/>
    <row r="1800" ht="21.75" customHeight="1"/>
    <row r="1801" ht="21.75" customHeight="1"/>
    <row r="1802" ht="21.75" customHeight="1"/>
    <row r="1803" ht="21.75" customHeight="1"/>
    <row r="1804" ht="21.75" customHeight="1"/>
    <row r="1805" ht="21.75" customHeight="1"/>
    <row r="1806" ht="21.75" customHeight="1"/>
    <row r="1807" ht="21.75" customHeight="1"/>
    <row r="1808" ht="21.75" customHeight="1"/>
    <row r="1809" ht="21.75" customHeight="1"/>
    <row r="1810" ht="21.75" customHeight="1"/>
    <row r="1811" ht="21.75" customHeight="1"/>
    <row r="1812" ht="21.75" customHeight="1"/>
    <row r="1813" ht="21.75" customHeight="1"/>
    <row r="1814" ht="21.75" customHeight="1"/>
    <row r="1815" ht="21.75" customHeight="1"/>
    <row r="1816" ht="21.75" customHeight="1"/>
    <row r="1817" ht="21.75" customHeight="1"/>
    <row r="1818" ht="21.75" customHeight="1"/>
    <row r="1819" ht="21.75" customHeight="1"/>
    <row r="1820" ht="21.75" customHeight="1"/>
    <row r="1821" ht="21.75" customHeight="1"/>
    <row r="1822" ht="21.75" customHeight="1"/>
    <row r="1823" ht="21.75" customHeight="1"/>
    <row r="1824" ht="21.75" customHeight="1"/>
    <row r="1825" ht="21.75" customHeight="1"/>
    <row r="1826" ht="21.75" customHeight="1"/>
    <row r="1827" ht="21.75" customHeight="1"/>
    <row r="1828" ht="21.75" customHeight="1"/>
    <row r="1829" ht="21.75" customHeight="1"/>
    <row r="1830" ht="21.75" customHeight="1"/>
    <row r="1831" ht="21.75" customHeight="1"/>
    <row r="1832" ht="21.75" customHeight="1"/>
    <row r="1833" ht="21.75" customHeight="1"/>
    <row r="1834" ht="21.75" customHeight="1"/>
    <row r="1835" ht="21.75" customHeight="1"/>
    <row r="1836" ht="21.75" customHeight="1"/>
    <row r="1837" ht="21.75" customHeight="1"/>
    <row r="1838" ht="21.75" customHeight="1"/>
    <row r="1839" ht="21.75" customHeight="1"/>
    <row r="1840" ht="21.75" customHeight="1"/>
    <row r="1841" ht="21.75" customHeight="1"/>
    <row r="1842" ht="21.75" customHeight="1"/>
    <row r="1843" ht="21.75" customHeight="1"/>
    <row r="1844" ht="21.75" customHeight="1"/>
    <row r="1845" ht="21.75" customHeight="1"/>
    <row r="1846" ht="21.75" customHeight="1"/>
    <row r="1847" ht="21.75" customHeight="1"/>
    <row r="1848" ht="21.75" customHeight="1"/>
    <row r="1849" ht="21.75" customHeight="1"/>
    <row r="1850" ht="21.75" customHeight="1"/>
    <row r="1851" ht="21.75" customHeight="1"/>
    <row r="1852" ht="21.75" customHeight="1"/>
    <row r="1853" ht="21.75" customHeight="1"/>
    <row r="1854" ht="21.75" customHeight="1"/>
    <row r="1855" ht="21.75" customHeight="1"/>
    <row r="1856" ht="21.75" customHeight="1"/>
    <row r="1857" ht="21.75" customHeight="1"/>
    <row r="1858" ht="21.75" customHeight="1"/>
    <row r="1859" ht="21.75" customHeight="1"/>
    <row r="1860" ht="21.75" customHeight="1"/>
    <row r="1861" ht="21.75" customHeight="1"/>
    <row r="1862" ht="21.75" customHeight="1"/>
    <row r="1863" ht="21.75" customHeight="1"/>
    <row r="1864" ht="21.75" customHeight="1"/>
    <row r="1865" ht="21.75" customHeight="1"/>
    <row r="1866" ht="21.75" customHeight="1"/>
    <row r="1867" ht="21.75" customHeight="1"/>
    <row r="1868" ht="21.75" customHeight="1"/>
    <row r="1869" ht="21.75" customHeight="1"/>
    <row r="1870" ht="21.75" customHeight="1"/>
    <row r="1871" ht="21.75" customHeight="1"/>
    <row r="1872" ht="21.75" customHeight="1"/>
    <row r="1873" ht="21.75" customHeight="1"/>
    <row r="1874" ht="21.75" customHeight="1"/>
    <row r="1875" ht="21.75" customHeight="1"/>
    <row r="1876" ht="21.75" customHeight="1"/>
    <row r="1877" ht="21.75" customHeight="1"/>
    <row r="1878" ht="21.75" customHeight="1"/>
    <row r="1879" ht="21.75" customHeight="1"/>
    <row r="1880" ht="21.75" customHeight="1"/>
    <row r="1881" ht="21.75" customHeight="1"/>
    <row r="1882" ht="21.75" customHeight="1"/>
    <row r="1883" ht="21.75" customHeight="1"/>
    <row r="1884" ht="21.75" customHeight="1"/>
    <row r="1885" ht="21.75" customHeight="1"/>
    <row r="1886" ht="21.75" customHeight="1"/>
    <row r="1887" ht="21.75" customHeight="1"/>
    <row r="1888" ht="21.75" customHeight="1"/>
    <row r="1889" ht="21.75" customHeight="1"/>
    <row r="1890" ht="21.75" customHeight="1"/>
    <row r="1891" ht="21.75" customHeight="1"/>
    <row r="1892" ht="21.75" customHeight="1"/>
    <row r="1893" ht="21.75" customHeight="1"/>
    <row r="1894" ht="21.75" customHeight="1"/>
    <row r="1895" ht="21.75" customHeight="1"/>
    <row r="1896" ht="21.75" customHeight="1"/>
    <row r="1897" ht="21.75" customHeight="1"/>
    <row r="1898" ht="21.75" customHeight="1"/>
    <row r="1899" ht="21.75" customHeight="1"/>
    <row r="1900" ht="21.75" customHeight="1"/>
    <row r="1901" ht="21.75" customHeight="1"/>
    <row r="1902" ht="21.75" customHeight="1"/>
    <row r="1903" ht="21.75" customHeight="1"/>
    <row r="1904" ht="21.75" customHeight="1"/>
    <row r="1905" ht="21.75" customHeight="1"/>
    <row r="1906" ht="21.75" customHeight="1"/>
    <row r="1907" ht="21.75" customHeight="1"/>
    <row r="1908" ht="21.75" customHeight="1"/>
    <row r="1909" ht="21.75" customHeight="1"/>
    <row r="1910" ht="21.75" customHeight="1"/>
    <row r="1911" ht="21.75" customHeight="1"/>
    <row r="1912" ht="21.75" customHeight="1"/>
    <row r="1913" ht="21.75" customHeight="1"/>
    <row r="1914" ht="21.75" customHeight="1"/>
    <row r="1915" ht="21.75" customHeight="1"/>
    <row r="1916" ht="21.75" customHeight="1"/>
    <row r="1917" ht="21.75" customHeight="1"/>
    <row r="1918" ht="21.75" customHeight="1"/>
    <row r="1919" ht="21.75" customHeight="1"/>
    <row r="1920" ht="21.75" customHeight="1"/>
    <row r="1921" ht="21.75" customHeight="1"/>
    <row r="1922" ht="21.75" customHeight="1"/>
    <row r="1923" ht="21.75" customHeight="1"/>
    <row r="1924" ht="21.75" customHeight="1"/>
    <row r="1925" ht="21.75" customHeight="1"/>
    <row r="1926" ht="21.75" customHeight="1"/>
    <row r="1927" ht="21.75" customHeight="1"/>
    <row r="1928" ht="21.75" customHeight="1"/>
    <row r="1929" ht="21.75" customHeight="1"/>
    <row r="1930" ht="21.75" customHeight="1"/>
    <row r="1931" ht="21.75" customHeight="1"/>
    <row r="1932" ht="21.75" customHeight="1"/>
    <row r="1933" ht="21.75" customHeight="1"/>
    <row r="1934" ht="21.75" customHeight="1"/>
    <row r="1935" ht="21.75" customHeight="1"/>
    <row r="1936" ht="21.75" customHeight="1"/>
    <row r="1937" ht="21.75" customHeight="1"/>
    <row r="1938" ht="21.75" customHeight="1"/>
    <row r="1939" ht="21.75" customHeight="1"/>
    <row r="1940" ht="21.75" customHeight="1"/>
    <row r="1941" ht="21.75" customHeight="1"/>
    <row r="1942" ht="21.75" customHeight="1"/>
    <row r="1943" ht="21.75" customHeight="1"/>
    <row r="1944" ht="21.75" customHeight="1"/>
    <row r="1945" ht="21.75" customHeight="1"/>
    <row r="1946" ht="21.75" customHeight="1"/>
    <row r="1947" ht="21.75" customHeight="1"/>
    <row r="1948" ht="21.75" customHeight="1"/>
    <row r="1949" ht="21.75" customHeight="1"/>
    <row r="1950" ht="21.75" customHeight="1"/>
    <row r="1951" ht="21.75" customHeight="1"/>
    <row r="1952" ht="21.75" customHeight="1"/>
    <row r="1953" ht="21.75" customHeight="1"/>
    <row r="1954" ht="21.75" customHeight="1"/>
    <row r="1955" ht="21.75" customHeight="1"/>
    <row r="1956" ht="21.75" customHeight="1"/>
    <row r="1957" ht="21.75" customHeight="1"/>
    <row r="1958" ht="21.75" customHeight="1"/>
    <row r="1959" ht="21.75" customHeight="1"/>
    <row r="1960" ht="21.75" customHeight="1"/>
    <row r="1961" ht="21.75" customHeight="1"/>
    <row r="1962" ht="21.75" customHeight="1"/>
    <row r="1963" ht="21.75" customHeight="1"/>
    <row r="1964" ht="21.75" customHeight="1"/>
    <row r="1965" ht="21.75" customHeight="1"/>
    <row r="1966" ht="21.75" customHeight="1"/>
    <row r="1967" ht="21.75" customHeight="1"/>
    <row r="1968" ht="21.75" customHeight="1"/>
    <row r="1969" ht="21.75" customHeight="1"/>
    <row r="1970" ht="21.75" customHeight="1"/>
    <row r="1971" ht="21.75" customHeight="1"/>
    <row r="1972" ht="21.75" customHeight="1"/>
    <row r="1973" ht="21.75" customHeight="1"/>
    <row r="1974" ht="21.75" customHeight="1"/>
    <row r="1975" ht="21.75" customHeight="1"/>
    <row r="1976" ht="21.75" customHeight="1"/>
    <row r="1977" ht="21.75" customHeight="1"/>
    <row r="1978" ht="21.75" customHeight="1"/>
    <row r="1979" ht="21.75" customHeight="1"/>
    <row r="1980" ht="21.75" customHeight="1"/>
    <row r="1981" ht="21.75" customHeight="1"/>
    <row r="1982" ht="21.75" customHeight="1"/>
    <row r="1983" ht="21.75" customHeight="1"/>
    <row r="1984" ht="21.75" customHeight="1"/>
    <row r="1985" ht="21.75" customHeight="1"/>
    <row r="1986" ht="21.75" customHeight="1"/>
    <row r="1987" ht="21.75" customHeight="1"/>
    <row r="1988" ht="21.75" customHeight="1"/>
    <row r="1989" ht="21.75" customHeight="1"/>
    <row r="1990" ht="21.75" customHeight="1"/>
    <row r="1991" ht="21.75" customHeight="1"/>
    <row r="1992" ht="21.75" customHeight="1"/>
    <row r="1993" ht="21.75" customHeight="1"/>
    <row r="1994" ht="21.75" customHeight="1"/>
    <row r="1995" ht="21.75" customHeight="1"/>
    <row r="1996" ht="21.75" customHeight="1"/>
    <row r="1997" ht="21.75" customHeight="1"/>
    <row r="1998" ht="21.75" customHeight="1"/>
    <row r="1999" ht="21.75" customHeight="1"/>
    <row r="2000" ht="21.75" customHeight="1"/>
    <row r="2001" ht="21.75" customHeight="1"/>
    <row r="2002" ht="21.75" customHeight="1"/>
    <row r="2003" ht="21.75" customHeight="1"/>
    <row r="2004" ht="21.75" customHeight="1"/>
    <row r="2005" ht="21.75" customHeight="1"/>
    <row r="2006" ht="21.75" customHeight="1"/>
    <row r="2007" ht="21.75" customHeight="1"/>
    <row r="2008" ht="21.75" customHeight="1"/>
    <row r="2009" ht="21.75" customHeight="1"/>
    <row r="2010" ht="21.75" customHeight="1"/>
    <row r="2011" ht="21.75" customHeight="1"/>
    <row r="2012" ht="21.75" customHeight="1"/>
    <row r="2013" ht="21.75" customHeight="1"/>
    <row r="2014" ht="21.75" customHeight="1"/>
    <row r="2015" ht="21.75" customHeight="1"/>
    <row r="2016" ht="21.75" customHeight="1"/>
    <row r="2017" ht="21.75" customHeight="1"/>
    <row r="2018" ht="21.75" customHeight="1"/>
    <row r="2019" ht="21.75" customHeight="1"/>
    <row r="2020" ht="21.75" customHeight="1"/>
    <row r="2021" ht="21.75" customHeight="1"/>
    <row r="2022" ht="21.75" customHeight="1"/>
    <row r="2023" ht="21.75" customHeight="1"/>
    <row r="2024" ht="21.75" customHeight="1"/>
    <row r="2025" ht="21.75" customHeight="1"/>
    <row r="2026" ht="21.75" customHeight="1"/>
    <row r="2027" ht="21.75" customHeight="1"/>
    <row r="2028" ht="21.75" customHeight="1"/>
    <row r="2029" ht="21.75" customHeight="1"/>
    <row r="2030" ht="21.75" customHeight="1"/>
    <row r="2031" ht="21.75" customHeight="1"/>
    <row r="2032" ht="21.75" customHeight="1"/>
    <row r="2033" ht="21.75" customHeight="1"/>
    <row r="2034" ht="21.75" customHeight="1"/>
    <row r="2035" ht="21.75" customHeight="1"/>
    <row r="2036" ht="21.75" customHeight="1"/>
    <row r="2037" ht="21.75" customHeight="1"/>
    <row r="2038" ht="21.75" customHeight="1"/>
    <row r="2039" ht="21.75" customHeight="1"/>
    <row r="2040" ht="21.75" customHeight="1"/>
    <row r="2041" ht="21.75" customHeight="1"/>
    <row r="2042" ht="21.75" customHeight="1"/>
    <row r="2043" ht="21.75" customHeight="1"/>
    <row r="2044" ht="21.75" customHeight="1"/>
    <row r="2045" ht="21.75" customHeight="1"/>
    <row r="2046" ht="21.75" customHeight="1"/>
    <row r="2047" ht="21.75" customHeight="1"/>
    <row r="2048" ht="21.75" customHeight="1"/>
    <row r="2049" ht="21.75" customHeight="1"/>
    <row r="2050" ht="21.75" customHeight="1"/>
    <row r="2051" ht="21.75" customHeight="1"/>
    <row r="2052" ht="21.75" customHeight="1"/>
    <row r="2053" ht="21.75" customHeight="1"/>
    <row r="2054" ht="21.75" customHeight="1"/>
    <row r="2055" ht="21.75" customHeight="1"/>
    <row r="2056" ht="21.75" customHeight="1"/>
    <row r="2057" ht="21.75" customHeight="1"/>
    <row r="2058" ht="21.75" customHeight="1"/>
    <row r="2059" ht="21.75" customHeight="1"/>
    <row r="2060" ht="21.75" customHeight="1"/>
    <row r="2061" ht="21.75" customHeight="1"/>
    <row r="2062" ht="21.75" customHeight="1"/>
    <row r="2063" ht="21.75" customHeight="1"/>
    <row r="2064" ht="21.75" customHeight="1"/>
    <row r="2065" ht="21.75" customHeight="1"/>
    <row r="2066" ht="21.75" customHeight="1"/>
    <row r="2067" ht="21.75" customHeight="1"/>
    <row r="2068" ht="21.75" customHeight="1"/>
    <row r="2069" ht="21.75" customHeight="1"/>
    <row r="2070" ht="21.75" customHeight="1"/>
    <row r="2071" ht="21.75" customHeight="1"/>
    <row r="2072" ht="21.75" customHeight="1"/>
    <row r="2073" ht="21.75" customHeight="1"/>
    <row r="2074" ht="21.75" customHeight="1"/>
    <row r="2075" ht="21.75" customHeight="1"/>
    <row r="2076" ht="21.75" customHeight="1"/>
    <row r="2077" ht="21.75" customHeight="1"/>
    <row r="2078" ht="21.75" customHeight="1"/>
    <row r="2079" ht="21.75" customHeight="1"/>
    <row r="2080" ht="21.75" customHeight="1"/>
    <row r="2081" ht="21.75" customHeight="1"/>
    <row r="2082" ht="21.75" customHeight="1"/>
    <row r="2083" ht="21.75" customHeight="1"/>
    <row r="2084" ht="21.75" customHeight="1"/>
    <row r="2085" ht="21.75" customHeight="1"/>
    <row r="2086" ht="21.75" customHeight="1"/>
    <row r="2087" ht="21.75" customHeight="1"/>
    <row r="2088" ht="21.75" customHeight="1"/>
    <row r="2089" ht="21.75" customHeight="1"/>
    <row r="2090" ht="21.75" customHeight="1"/>
    <row r="2091" ht="21.75" customHeight="1"/>
    <row r="2092" ht="21.75" customHeight="1"/>
    <row r="2093" ht="21.75" customHeight="1"/>
    <row r="2094" ht="21.75" customHeight="1"/>
    <row r="2095" ht="21.75" customHeight="1"/>
    <row r="2096" ht="21.75" customHeight="1"/>
    <row r="2097" ht="21.75" customHeight="1"/>
    <row r="2098" ht="21.75" customHeight="1"/>
    <row r="2099" ht="21.75" customHeight="1"/>
    <row r="2100" ht="21.75" customHeight="1"/>
    <row r="2101" ht="21.75" customHeight="1"/>
    <row r="2102" ht="21.75" customHeight="1"/>
    <row r="2103" ht="21.75" customHeight="1"/>
    <row r="2104" ht="21.75" customHeight="1"/>
    <row r="2105" ht="21.75" customHeight="1"/>
    <row r="2106" ht="21.75" customHeight="1"/>
    <row r="2107" ht="21.75" customHeight="1"/>
    <row r="2108" ht="21.75" customHeight="1"/>
    <row r="2109" ht="21.75" customHeight="1"/>
    <row r="2110" ht="21.75" customHeight="1"/>
    <row r="2111" ht="21.75" customHeight="1"/>
    <row r="2112" ht="21.75" customHeight="1"/>
    <row r="2113" ht="21.75" customHeight="1"/>
    <row r="2114" ht="21.75" customHeight="1"/>
    <row r="2115" ht="21.75" customHeight="1"/>
    <row r="2116" ht="21.75" customHeight="1"/>
    <row r="2117" ht="21.75" customHeight="1"/>
    <row r="2118" ht="21.75" customHeight="1"/>
    <row r="2119" ht="21.75" customHeight="1"/>
    <row r="2120" ht="21.75" customHeight="1"/>
    <row r="2121" ht="21.75" customHeight="1"/>
    <row r="2122" ht="21.75" customHeight="1"/>
    <row r="2123" ht="21.75" customHeight="1"/>
    <row r="2124" ht="21.75" customHeight="1"/>
    <row r="2125" ht="21.75" customHeight="1"/>
    <row r="2126" ht="21.75" customHeight="1"/>
    <row r="2127" ht="21.75" customHeight="1"/>
    <row r="2128" ht="21.75" customHeight="1"/>
    <row r="2129" ht="21.75" customHeight="1"/>
    <row r="2130" ht="21.75" customHeight="1"/>
    <row r="2131" ht="21.75" customHeight="1"/>
    <row r="2132" ht="21.75" customHeight="1"/>
    <row r="2133" ht="21.75" customHeight="1"/>
    <row r="2134" ht="21.75" customHeight="1"/>
    <row r="2135" ht="21.75" customHeight="1"/>
    <row r="2136" ht="21.75" customHeight="1"/>
    <row r="2137" ht="21.75" customHeight="1"/>
    <row r="2138" ht="21.75" customHeight="1"/>
    <row r="2139" ht="21.75" customHeight="1"/>
    <row r="2140" ht="21.75" customHeight="1"/>
    <row r="2141" ht="21.75" customHeight="1"/>
    <row r="2142" ht="21.75" customHeight="1"/>
    <row r="2143" ht="21.75" customHeight="1"/>
    <row r="2144" ht="21.75" customHeight="1"/>
    <row r="2145" ht="21.75" customHeight="1"/>
    <row r="2146" ht="21.75" customHeight="1"/>
    <row r="2147" ht="21.75" customHeight="1"/>
    <row r="2148" ht="21.75" customHeight="1"/>
    <row r="2149" ht="21.75" customHeight="1"/>
    <row r="2150" ht="21.75" customHeight="1"/>
    <row r="2151" ht="21.75" customHeight="1"/>
    <row r="2152" ht="21.75" customHeight="1"/>
    <row r="2153" ht="21.75" customHeight="1"/>
    <row r="2154" ht="21.75" customHeight="1"/>
    <row r="2155" ht="21.75" customHeight="1"/>
    <row r="2156" ht="21.75" customHeight="1"/>
    <row r="2157" ht="21.75" customHeight="1"/>
    <row r="2158" ht="21.75" customHeight="1"/>
    <row r="2159" ht="21.75" customHeight="1"/>
    <row r="2160" ht="21.75" customHeight="1"/>
    <row r="2161" ht="21.75" customHeight="1"/>
    <row r="2162" ht="21.75" customHeight="1"/>
    <row r="2163" ht="21.75" customHeight="1"/>
    <row r="2164" ht="21.75" customHeight="1"/>
    <row r="2165" ht="21.75" customHeight="1"/>
    <row r="2166" ht="21.75" customHeight="1"/>
    <row r="2167" ht="21.75" customHeight="1"/>
    <row r="2168" ht="21.75" customHeight="1"/>
    <row r="2169" ht="21.75" customHeight="1"/>
    <row r="2170" ht="21.75" customHeight="1"/>
    <row r="2171" ht="21.75" customHeight="1"/>
    <row r="2172" ht="21.75" customHeight="1"/>
    <row r="2173" ht="21.75" customHeight="1"/>
    <row r="2174" ht="21.75" customHeight="1"/>
    <row r="2175" ht="21.75" customHeight="1"/>
    <row r="2176" ht="21.75" customHeight="1"/>
    <row r="2177" ht="21.75" customHeight="1"/>
    <row r="2178" ht="21.75" customHeight="1"/>
    <row r="2179" ht="21.75" customHeight="1"/>
    <row r="2180" ht="21.75" customHeight="1"/>
    <row r="2181" ht="21.75" customHeight="1"/>
    <row r="2182" ht="21.75" customHeight="1"/>
    <row r="2183" ht="21.75" customHeight="1"/>
    <row r="2184" ht="21.75" customHeight="1"/>
    <row r="2185" ht="21.75" customHeight="1"/>
    <row r="2186" ht="21.75" customHeight="1"/>
    <row r="2187" ht="21.75" customHeight="1"/>
    <row r="2188" ht="21.75" customHeight="1"/>
    <row r="2189" ht="21.75" customHeight="1"/>
    <row r="2190" ht="21.75" customHeight="1"/>
    <row r="2191" ht="21.75" customHeight="1"/>
    <row r="2192" ht="21.75" customHeight="1"/>
    <row r="2193" ht="21.75" customHeight="1"/>
    <row r="2194" ht="21.75" customHeight="1"/>
    <row r="2195" ht="21.75" customHeight="1"/>
    <row r="2196" ht="21.75" customHeight="1"/>
    <row r="2197" ht="21.75" customHeight="1"/>
    <row r="2198" ht="21.75" customHeight="1"/>
    <row r="2199" ht="21.75" customHeight="1"/>
    <row r="2200" ht="21.75" customHeight="1"/>
    <row r="2201" ht="21.75" customHeight="1"/>
    <row r="2202" ht="21.75" customHeight="1"/>
    <row r="2203" ht="21.75" customHeight="1"/>
    <row r="2204" ht="21.75" customHeight="1"/>
    <row r="2205" ht="21.75" customHeight="1"/>
    <row r="2206" ht="21.75" customHeight="1"/>
    <row r="2207" ht="21.75" customHeight="1"/>
    <row r="2208" ht="21.75" customHeight="1"/>
    <row r="2209" ht="21.75" customHeight="1"/>
    <row r="2210" ht="21.75" customHeight="1"/>
    <row r="2211" ht="21.75" customHeight="1"/>
    <row r="2212" ht="21.75" customHeight="1"/>
    <row r="2213" ht="21.75" customHeight="1"/>
    <row r="2214" ht="21.75" customHeight="1"/>
    <row r="2215" ht="21.75" customHeight="1"/>
    <row r="2216" ht="21.75" customHeight="1"/>
    <row r="2217" ht="21.75" customHeight="1"/>
    <row r="2218" ht="21.75" customHeight="1"/>
    <row r="2219" ht="21.75" customHeight="1"/>
    <row r="2220" ht="21.75" customHeight="1"/>
    <row r="2221" ht="21.75" customHeight="1"/>
    <row r="2222" ht="21.75" customHeight="1"/>
    <row r="2223" ht="21.75" customHeight="1"/>
    <row r="2224" ht="21.75" customHeight="1"/>
    <row r="2225" ht="21.75" customHeight="1"/>
    <row r="2226" ht="21.75" customHeight="1"/>
    <row r="2227" ht="21.75" customHeight="1"/>
    <row r="2228" ht="21.75" customHeight="1"/>
    <row r="2229" ht="21.75" customHeight="1"/>
    <row r="2230" ht="21.75" customHeight="1"/>
    <row r="2231" ht="21.75" customHeight="1"/>
    <row r="2232" ht="21.75" customHeight="1"/>
    <row r="2233" ht="21.75" customHeight="1"/>
    <row r="2234" ht="21.75" customHeight="1"/>
    <row r="2235" ht="21.75" customHeight="1"/>
    <row r="2236" ht="21.75" customHeight="1"/>
    <row r="2237" ht="21.75" customHeight="1"/>
    <row r="2238" ht="21.75" customHeight="1"/>
    <row r="2239" ht="21.75" customHeight="1"/>
    <row r="2240" ht="21.75" customHeight="1"/>
    <row r="2241" ht="21.75" customHeight="1"/>
    <row r="2242" ht="21.75" customHeight="1"/>
    <row r="2243" ht="21.75" customHeight="1"/>
    <row r="2244" ht="21.75" customHeight="1"/>
    <row r="2245" ht="21.75" customHeight="1"/>
    <row r="2246" ht="21.75" customHeight="1"/>
    <row r="2247" ht="21.75" customHeight="1"/>
    <row r="2248" ht="21.75" customHeight="1"/>
    <row r="2249" ht="21.75" customHeight="1"/>
    <row r="2250" ht="21.75" customHeight="1"/>
    <row r="2251" ht="21.75" customHeight="1"/>
    <row r="2252" ht="21.75" customHeight="1"/>
    <row r="2253" ht="21.75" customHeight="1"/>
    <row r="2254" ht="21.75" customHeight="1"/>
    <row r="2255" ht="21.75" customHeight="1"/>
    <row r="2256" ht="21.75" customHeight="1"/>
    <row r="2257" ht="21.75" customHeight="1"/>
    <row r="2258" ht="21.75" customHeight="1"/>
    <row r="2259" ht="21.75" customHeight="1"/>
    <row r="2260" ht="21.75" customHeight="1"/>
    <row r="2261" ht="21.75" customHeight="1"/>
    <row r="2262" ht="21.75" customHeight="1"/>
    <row r="2263" ht="21.75" customHeight="1"/>
    <row r="2264" ht="21.75" customHeight="1"/>
    <row r="2265" ht="21.75" customHeight="1"/>
    <row r="2266" ht="21.75" customHeight="1"/>
    <row r="2267" ht="21.75" customHeight="1"/>
    <row r="2268" ht="21.75" customHeight="1"/>
    <row r="2269" ht="21.75" customHeight="1"/>
    <row r="2270" ht="21.75" customHeight="1"/>
    <row r="2271" ht="21.75" customHeight="1"/>
    <row r="2272" ht="21.75" customHeight="1"/>
    <row r="2273" ht="21.75" customHeight="1"/>
    <row r="2274" ht="21.75" customHeight="1"/>
    <row r="2275" ht="21.75" customHeight="1"/>
    <row r="2276" ht="21.75" customHeight="1"/>
    <row r="2277" ht="21.75" customHeight="1"/>
    <row r="2278" ht="21.75" customHeight="1"/>
    <row r="2279" ht="21.75" customHeight="1"/>
    <row r="2280" ht="21.75" customHeight="1"/>
    <row r="2281" ht="21.75" customHeight="1"/>
    <row r="2282" ht="21.75" customHeight="1"/>
    <row r="2283" ht="21.75" customHeight="1"/>
    <row r="2284" ht="21.75" customHeight="1"/>
    <row r="2285" ht="21.75" customHeight="1"/>
    <row r="2286" ht="21.75" customHeight="1"/>
    <row r="2287" ht="21.75" customHeight="1"/>
    <row r="2288" ht="21.75" customHeight="1"/>
    <row r="2289" ht="21.75" customHeight="1"/>
    <row r="2290" ht="21.75" customHeight="1"/>
    <row r="2291" ht="21.75" customHeight="1"/>
    <row r="2292" ht="21.75" customHeight="1"/>
    <row r="2293" ht="21.75" customHeight="1"/>
    <row r="2294" ht="21.75" customHeight="1"/>
    <row r="2295" ht="21.75" customHeight="1"/>
    <row r="2296" ht="21.75" customHeight="1"/>
    <row r="2297" ht="21.75" customHeight="1"/>
    <row r="2298" ht="21.75" customHeight="1"/>
    <row r="2299" ht="21.75" customHeight="1"/>
    <row r="2300" ht="21.75" customHeight="1"/>
    <row r="2301" ht="21.75" customHeight="1"/>
    <row r="2302" ht="21.75" customHeight="1"/>
    <row r="2303" ht="21.75" customHeight="1"/>
    <row r="2304" ht="21.75" customHeight="1"/>
    <row r="2305" ht="21.75" customHeight="1"/>
    <row r="2306" ht="21.75" customHeight="1"/>
    <row r="2307" ht="21.75" customHeight="1"/>
    <row r="2308" ht="21.75" customHeight="1"/>
    <row r="2309" ht="21.75" customHeight="1"/>
    <row r="2310" ht="21.75" customHeight="1"/>
    <row r="2311" ht="21.75" customHeight="1"/>
    <row r="2312" ht="21.75" customHeight="1"/>
    <row r="2313" ht="21.75" customHeight="1"/>
    <row r="2314" ht="21.75" customHeight="1"/>
    <row r="2315" ht="21.75" customHeight="1"/>
    <row r="2316" ht="21.75" customHeight="1"/>
    <row r="2317" ht="21.75" customHeight="1"/>
    <row r="2318" ht="21.75" customHeight="1"/>
    <row r="2319" ht="21.75" customHeight="1"/>
    <row r="2320" ht="21.75" customHeight="1"/>
    <row r="2321" ht="21.75" customHeight="1"/>
    <row r="2322" ht="21.75" customHeight="1"/>
    <row r="2323" ht="21.75" customHeight="1"/>
    <row r="2324" ht="21.75" customHeight="1"/>
    <row r="2325" ht="21.75" customHeight="1"/>
    <row r="2326" ht="21.75" customHeight="1"/>
    <row r="2327" ht="21.75" customHeight="1"/>
    <row r="2328" ht="21.75" customHeight="1"/>
    <row r="2329" ht="21.75" customHeight="1"/>
    <row r="2330" ht="21.75" customHeight="1"/>
    <row r="2331" ht="21.75" customHeight="1"/>
    <row r="2332" ht="21.75" customHeight="1"/>
    <row r="2333" ht="21.75" customHeight="1"/>
    <row r="2334" ht="21.75" customHeight="1"/>
    <row r="2335" ht="21.75" customHeight="1"/>
    <row r="2336" ht="21.75" customHeight="1"/>
    <row r="2337" ht="21.75" customHeight="1"/>
    <row r="2338" ht="21.75" customHeight="1"/>
    <row r="2339" ht="21.75" customHeight="1"/>
    <row r="2340" ht="21.75" customHeight="1"/>
    <row r="2341" ht="21.75" customHeight="1"/>
    <row r="2342" ht="21.75" customHeight="1"/>
    <row r="2343" ht="21.75" customHeight="1"/>
    <row r="2344" ht="21.75" customHeight="1"/>
    <row r="2345" ht="21.75" customHeight="1"/>
    <row r="2346" ht="21.75" customHeight="1"/>
    <row r="2347" ht="21.75" customHeight="1"/>
    <row r="2348" ht="21.75" customHeight="1"/>
    <row r="2349" ht="21.75" customHeight="1"/>
    <row r="2350" ht="21.75" customHeight="1"/>
    <row r="2351" ht="21.75" customHeight="1"/>
    <row r="2352" ht="21.75" customHeight="1"/>
    <row r="2353" ht="21.75" customHeight="1"/>
    <row r="2354" ht="21.75" customHeight="1"/>
    <row r="2355" ht="21.75" customHeight="1"/>
    <row r="2356" ht="21.75" customHeight="1"/>
    <row r="2357" ht="21.75" customHeight="1"/>
    <row r="2358" ht="21.75" customHeight="1"/>
    <row r="2359" ht="21.75" customHeight="1"/>
    <row r="2360" ht="21.75" customHeight="1"/>
    <row r="2361" ht="21.75" customHeight="1"/>
    <row r="2362" ht="21.75" customHeight="1"/>
    <row r="2363" ht="21.75" customHeight="1"/>
    <row r="2364" ht="21.75" customHeight="1"/>
    <row r="2365" ht="21.75" customHeight="1"/>
    <row r="2366" ht="21.75" customHeight="1"/>
    <row r="2367" ht="21.75" customHeight="1"/>
    <row r="2368" ht="21.75" customHeight="1"/>
    <row r="2369" ht="21.75" customHeight="1"/>
    <row r="2370" ht="21.75" customHeight="1"/>
    <row r="2371" ht="21.75" customHeight="1"/>
    <row r="2372" ht="21.75" customHeight="1"/>
    <row r="2373" ht="21.75" customHeight="1"/>
    <row r="2374" ht="21.75" customHeight="1"/>
    <row r="2375" ht="21.75" customHeight="1"/>
    <row r="2376" ht="21.75" customHeight="1"/>
    <row r="2377" ht="21.75" customHeight="1"/>
    <row r="2378" ht="21.75" customHeight="1"/>
    <row r="2379" ht="21.75" customHeight="1"/>
    <row r="2380" ht="21.75" customHeight="1"/>
    <row r="2381" ht="21.75" customHeight="1"/>
    <row r="2382" ht="21.75" customHeight="1"/>
    <row r="2383" ht="21.75" customHeight="1"/>
    <row r="2384" ht="21.75" customHeight="1"/>
    <row r="2385" ht="21.75" customHeight="1"/>
    <row r="2386" ht="21.75" customHeight="1"/>
    <row r="2387" ht="21.75" customHeight="1"/>
    <row r="2388" ht="21.75" customHeight="1"/>
    <row r="2389" ht="21.75" customHeight="1"/>
    <row r="2390" ht="21.75" customHeight="1"/>
    <row r="2391" ht="21.75" customHeight="1"/>
    <row r="2392" ht="21.75" customHeight="1"/>
    <row r="2393" ht="21.75" customHeight="1"/>
    <row r="2394" ht="21.75" customHeight="1"/>
    <row r="2395" ht="21.75" customHeight="1"/>
    <row r="2396" ht="21.75" customHeight="1"/>
    <row r="2397" ht="21.75" customHeight="1"/>
    <row r="2398" ht="21.75" customHeight="1"/>
    <row r="2399" ht="21.75" customHeight="1"/>
    <row r="2400" ht="21.75" customHeight="1"/>
    <row r="2401" ht="21.75" customHeight="1"/>
    <row r="2402" ht="21.75" customHeight="1"/>
    <row r="2403" ht="21.75" customHeight="1"/>
    <row r="2404" ht="21.75" customHeight="1"/>
    <row r="2405" ht="21.75" customHeight="1"/>
    <row r="2406" ht="21.75" customHeight="1"/>
    <row r="2407" ht="21.75" customHeight="1"/>
    <row r="2408" ht="21.75" customHeight="1"/>
    <row r="2409" ht="21.75" customHeight="1"/>
    <row r="2410" ht="21.75" customHeight="1"/>
    <row r="2411" ht="21.75" customHeight="1"/>
    <row r="2412" ht="21.75" customHeight="1"/>
    <row r="2413" ht="21.75" customHeight="1"/>
    <row r="2414" ht="21.75" customHeight="1"/>
    <row r="2415" ht="21.75" customHeight="1"/>
    <row r="2416" ht="21.75" customHeight="1"/>
    <row r="2417" ht="21.75" customHeight="1"/>
    <row r="2418" ht="21.75" customHeight="1"/>
    <row r="2419" ht="21.75" customHeight="1"/>
    <row r="2420" ht="21.75" customHeight="1"/>
    <row r="2421" ht="21.75" customHeight="1"/>
    <row r="2422" ht="21.75" customHeight="1"/>
    <row r="2423" ht="21.75" customHeight="1"/>
    <row r="2424" ht="21.75" customHeight="1"/>
    <row r="2425" ht="21.75" customHeight="1"/>
    <row r="2426" ht="21.75" customHeight="1"/>
    <row r="2427" ht="21.75" customHeight="1"/>
    <row r="2428" ht="21.75" customHeight="1"/>
    <row r="2429" ht="21.75" customHeight="1"/>
    <row r="2430" ht="21.75" customHeight="1"/>
    <row r="2431" ht="21.75" customHeight="1"/>
    <row r="2432" ht="21.75" customHeight="1"/>
    <row r="2433" ht="21.75" customHeight="1"/>
    <row r="2434" ht="21.75" customHeight="1"/>
    <row r="2435" ht="21.75" customHeight="1"/>
    <row r="2436" ht="21.75" customHeight="1"/>
    <row r="2437" ht="21.75" customHeight="1"/>
    <row r="2438" ht="21.75" customHeight="1"/>
    <row r="2439" ht="21.75" customHeight="1"/>
    <row r="2440" ht="21.75" customHeight="1"/>
    <row r="2441" ht="21.75" customHeight="1"/>
    <row r="2442" ht="21.75" customHeight="1"/>
    <row r="2443" ht="21.75" customHeight="1"/>
    <row r="2444" ht="21.75" customHeight="1"/>
    <row r="2445" ht="21.75" customHeight="1"/>
    <row r="2446" ht="21.75" customHeight="1"/>
    <row r="2447" ht="21.75" customHeight="1"/>
    <row r="2448" ht="21.75" customHeight="1"/>
    <row r="2449" ht="21.75" customHeight="1"/>
    <row r="2450" ht="21.75" customHeight="1"/>
    <row r="2451" ht="21.75" customHeight="1"/>
    <row r="2452" ht="21.75" customHeight="1"/>
    <row r="2453" ht="21.75" customHeight="1"/>
    <row r="2454" ht="21.75" customHeight="1"/>
    <row r="2455" ht="21.75" customHeight="1"/>
    <row r="2456" ht="21.75" customHeight="1"/>
    <row r="2457" ht="21.75" customHeight="1"/>
    <row r="2458" ht="21.75" customHeight="1"/>
    <row r="2459" ht="21.75" customHeight="1"/>
    <row r="2460" ht="21.75" customHeight="1"/>
    <row r="2461" ht="21.75" customHeight="1"/>
    <row r="2462" ht="21.75" customHeight="1"/>
    <row r="2463" ht="21.75" customHeight="1"/>
    <row r="2464" ht="21.75" customHeight="1"/>
    <row r="2465" ht="21.75" customHeight="1"/>
    <row r="2466" ht="21.75" customHeight="1"/>
    <row r="2467" ht="21.75" customHeight="1"/>
    <row r="2468" ht="21.75" customHeight="1"/>
    <row r="2469" ht="21.75" customHeight="1"/>
    <row r="2470" ht="21.75" customHeight="1"/>
    <row r="2471" ht="21.75" customHeight="1"/>
    <row r="2472" ht="21.75" customHeight="1"/>
    <row r="2473" ht="21.75" customHeight="1"/>
    <row r="2474" ht="21.75" customHeight="1"/>
    <row r="2475" ht="21.75" customHeight="1"/>
    <row r="2476" ht="21.75" customHeight="1"/>
    <row r="2477" ht="21.75" customHeight="1"/>
    <row r="2478" ht="21.75" customHeight="1"/>
    <row r="2479" ht="21.75" customHeight="1"/>
    <row r="2480" ht="21.75" customHeight="1"/>
    <row r="2481" ht="21.75" customHeight="1"/>
    <row r="2482" ht="21.75" customHeight="1"/>
    <row r="2483" ht="21.75" customHeight="1"/>
    <row r="2484" ht="21.75" customHeight="1"/>
    <row r="2485" ht="21.75" customHeight="1"/>
    <row r="2486" ht="21.75" customHeight="1"/>
    <row r="2487" ht="21.75" customHeight="1"/>
    <row r="2488" ht="21.75" customHeight="1"/>
    <row r="2489" ht="21.75" customHeight="1"/>
    <row r="2490" ht="21.75" customHeight="1"/>
    <row r="2491" ht="21.75" customHeight="1"/>
    <row r="2492" ht="21.75" customHeight="1"/>
    <row r="2493" ht="21.75" customHeight="1"/>
    <row r="2494" ht="21.75" customHeight="1"/>
    <row r="2495" ht="21.75" customHeight="1"/>
    <row r="2496" ht="21.75" customHeight="1"/>
    <row r="2497" ht="21.75" customHeight="1"/>
    <row r="2498" ht="21.75" customHeight="1"/>
    <row r="2499" ht="21.75" customHeight="1"/>
    <row r="2500" ht="21.75" customHeight="1"/>
    <row r="2501" ht="21.75" customHeight="1"/>
    <row r="2502" ht="21.75" customHeight="1"/>
    <row r="2503" ht="21.75" customHeight="1"/>
    <row r="2504" ht="21.75" customHeight="1"/>
    <row r="2505" ht="21.75" customHeight="1"/>
    <row r="2506" ht="21.75" customHeight="1"/>
    <row r="2507" ht="21.75" customHeight="1"/>
    <row r="2508" ht="21.75" customHeight="1"/>
    <row r="2509" ht="21.75" customHeight="1"/>
    <row r="2510" ht="21.75" customHeight="1"/>
    <row r="2511" ht="21.75" customHeight="1"/>
    <row r="2512" ht="21.75" customHeight="1"/>
    <row r="2513" ht="21.75" customHeight="1"/>
    <row r="2514" ht="21.75" customHeight="1"/>
    <row r="2515" ht="21.75" customHeight="1"/>
    <row r="2516" ht="21.75" customHeight="1"/>
    <row r="2517" ht="21.75" customHeight="1"/>
    <row r="2518" ht="21.75" customHeight="1"/>
    <row r="2519" ht="21.75" customHeight="1"/>
    <row r="2520" ht="21.75" customHeight="1"/>
    <row r="2521" ht="21.75" customHeight="1"/>
    <row r="2522" ht="21.75" customHeight="1"/>
    <row r="2523" ht="21.75" customHeight="1"/>
    <row r="2524" ht="21.75" customHeight="1"/>
    <row r="2525" ht="21.75" customHeight="1"/>
    <row r="2526" ht="21.75" customHeight="1"/>
    <row r="2527" ht="21.75" customHeight="1"/>
    <row r="2528" ht="21.75" customHeight="1"/>
    <row r="2529" ht="21.75" customHeight="1"/>
    <row r="2530" ht="21.75" customHeight="1"/>
    <row r="2531" ht="21.75" customHeight="1"/>
    <row r="2532" ht="21.75" customHeight="1"/>
    <row r="2533" ht="21.75" customHeight="1"/>
    <row r="2534" ht="21.75" customHeight="1"/>
    <row r="2535" ht="21.75" customHeight="1"/>
    <row r="2536" ht="21.75" customHeight="1"/>
    <row r="2537" ht="21.75" customHeight="1"/>
    <row r="2538" ht="21.75" customHeight="1"/>
    <row r="2539" ht="21.75" customHeight="1"/>
    <row r="2540" ht="21.75" customHeight="1"/>
    <row r="2541" ht="21.75" customHeight="1"/>
    <row r="2542" ht="21.75" customHeight="1"/>
    <row r="2543" ht="21.75" customHeight="1"/>
    <row r="2544" ht="21.75" customHeight="1"/>
    <row r="2545" ht="21.75" customHeight="1"/>
    <row r="2546" ht="21.75" customHeight="1"/>
    <row r="2547" ht="21.75" customHeight="1"/>
    <row r="2548" ht="21.75" customHeight="1"/>
    <row r="2549" ht="21.75" customHeight="1"/>
    <row r="2550" ht="21.75" customHeight="1"/>
    <row r="2551" ht="21.75" customHeight="1"/>
    <row r="2552" ht="21.75" customHeight="1"/>
    <row r="2553" ht="21.75" customHeight="1"/>
    <row r="2554" ht="21.75" customHeight="1"/>
    <row r="2555" ht="21.75" customHeight="1"/>
    <row r="2556" ht="21.75" customHeight="1"/>
    <row r="2557" ht="21.75" customHeight="1"/>
    <row r="2558" ht="21.75" customHeight="1"/>
    <row r="2559" ht="21.75" customHeight="1"/>
    <row r="2560" ht="21.75" customHeight="1"/>
    <row r="2561" ht="21.75" customHeight="1"/>
    <row r="2562" ht="21.75" customHeight="1"/>
    <row r="2563" ht="21.75" customHeight="1"/>
    <row r="2564" ht="21.75" customHeight="1"/>
    <row r="2565" ht="21.75" customHeight="1"/>
    <row r="2566" ht="21.75" customHeight="1"/>
    <row r="2567" ht="21.75" customHeight="1"/>
    <row r="2568" ht="21.75" customHeight="1"/>
    <row r="2569" ht="21.75" customHeight="1"/>
    <row r="2570" ht="21.75" customHeight="1"/>
    <row r="2571" ht="21.75" customHeight="1"/>
    <row r="2572" ht="21.75" customHeight="1"/>
    <row r="2573" ht="21.75" customHeight="1"/>
    <row r="2574" ht="21.75" customHeight="1"/>
    <row r="2575" ht="21.75" customHeight="1"/>
    <row r="2576" ht="21.75" customHeight="1"/>
    <row r="2577" ht="21.75" customHeight="1"/>
    <row r="2578" ht="21.75" customHeight="1"/>
    <row r="2579" ht="21.75" customHeight="1"/>
    <row r="2580" ht="21.75" customHeight="1"/>
    <row r="2581" ht="21.75" customHeight="1"/>
    <row r="2582" ht="21.75" customHeight="1"/>
    <row r="2583" ht="21.75" customHeight="1"/>
    <row r="2584" ht="21.75" customHeight="1"/>
    <row r="2585" ht="21.75" customHeight="1"/>
    <row r="2586" ht="21.75" customHeight="1"/>
    <row r="2587" ht="21.75" customHeight="1"/>
    <row r="2588" ht="21.75" customHeight="1"/>
    <row r="2589" ht="21.75" customHeight="1"/>
    <row r="2590" ht="21.75" customHeight="1"/>
    <row r="2591" ht="21.75" customHeight="1"/>
    <row r="2592" ht="21.75" customHeight="1"/>
    <row r="2593" ht="21.75" customHeight="1"/>
    <row r="2594" ht="21.75" customHeight="1"/>
    <row r="2595" ht="21.75" customHeight="1"/>
    <row r="2596" ht="21.75" customHeight="1"/>
    <row r="2597" ht="21.75" customHeight="1"/>
    <row r="2598" ht="21.75" customHeight="1"/>
    <row r="2599" ht="21.75" customHeight="1"/>
    <row r="2600" ht="21.75" customHeight="1"/>
    <row r="2601" ht="21.75" customHeight="1"/>
    <row r="2602" ht="21.75" customHeight="1"/>
    <row r="2603" ht="21.75" customHeight="1"/>
    <row r="2604" ht="21.75" customHeight="1"/>
    <row r="2605" ht="21.75" customHeight="1"/>
    <row r="2606" ht="21.75" customHeight="1"/>
    <row r="2607" ht="21.75" customHeight="1"/>
    <row r="2608" ht="21.75" customHeight="1"/>
    <row r="2609" ht="21.75" customHeight="1"/>
    <row r="2610" ht="21.75" customHeight="1"/>
    <row r="2611" ht="21.75" customHeight="1"/>
    <row r="2612" ht="21.75" customHeight="1"/>
    <row r="2613" ht="21.75" customHeight="1"/>
    <row r="2614" ht="21.75" customHeight="1"/>
    <row r="2615" ht="21.75" customHeight="1"/>
    <row r="2616" ht="21.75" customHeight="1"/>
    <row r="2617" ht="21.75" customHeight="1"/>
    <row r="2618" ht="21.75" customHeight="1"/>
    <row r="2619" ht="21.75" customHeight="1"/>
    <row r="2620" ht="21.75" customHeight="1"/>
    <row r="2621" ht="21.75" customHeight="1"/>
    <row r="2622" ht="21.75" customHeight="1"/>
    <row r="2623" ht="21.75" customHeight="1"/>
    <row r="2624" ht="21.75" customHeight="1"/>
    <row r="2625" ht="21.75" customHeight="1"/>
    <row r="2626" ht="21.75" customHeight="1"/>
    <row r="2627" ht="21.75" customHeight="1"/>
    <row r="2628" ht="21.75" customHeight="1"/>
    <row r="2629" ht="21.75" customHeight="1"/>
    <row r="2630" ht="21.75" customHeight="1"/>
    <row r="2631" ht="21.75" customHeight="1"/>
    <row r="2632" ht="21.75" customHeight="1"/>
    <row r="2633" ht="21.75" customHeight="1"/>
    <row r="2634" ht="21.75" customHeight="1"/>
    <row r="2635" ht="21.75" customHeight="1"/>
    <row r="2636" ht="21.75" customHeight="1"/>
    <row r="2637" ht="21.75" customHeight="1"/>
    <row r="2638" ht="21.75" customHeight="1"/>
    <row r="2639" ht="21.75" customHeight="1"/>
    <row r="2640" ht="21.75" customHeight="1"/>
    <row r="2641" ht="21.75" customHeight="1"/>
    <row r="2642" ht="21.75" customHeight="1"/>
    <row r="2643" ht="21.75" customHeight="1"/>
    <row r="2644" ht="21.75" customHeight="1"/>
    <row r="2645" ht="21.75" customHeight="1"/>
    <row r="2646" ht="21.75" customHeight="1"/>
    <row r="2647" ht="21.75" customHeight="1"/>
    <row r="2648" ht="21.75" customHeight="1"/>
    <row r="2649" ht="21.75" customHeight="1"/>
    <row r="2650" ht="21.75" customHeight="1"/>
    <row r="2651" ht="21.75" customHeight="1"/>
    <row r="2652" ht="21.75" customHeight="1"/>
    <row r="2653" ht="21.75" customHeight="1"/>
    <row r="2654" ht="21.75" customHeight="1"/>
    <row r="2655" ht="21.75" customHeight="1"/>
    <row r="2656" ht="21.75" customHeight="1"/>
    <row r="2657" ht="21.75" customHeight="1"/>
    <row r="2658" ht="21.75" customHeight="1"/>
    <row r="2659" ht="21.75" customHeight="1"/>
    <row r="2660" ht="21.75" customHeight="1"/>
    <row r="2661" ht="21.75" customHeight="1"/>
    <row r="2662" ht="21.75" customHeight="1"/>
    <row r="2663" ht="21.75" customHeight="1"/>
    <row r="2664" ht="21.75" customHeight="1"/>
    <row r="2665" ht="21.75" customHeight="1"/>
    <row r="2666" ht="21.75" customHeight="1"/>
    <row r="2667" ht="21.75" customHeight="1"/>
    <row r="2668" ht="21.75" customHeight="1"/>
    <row r="2669" ht="21.75" customHeight="1"/>
    <row r="2670" ht="21.75" customHeight="1"/>
    <row r="2671" ht="21.75" customHeight="1"/>
    <row r="2672" ht="21.75" customHeight="1"/>
    <row r="2673" ht="21.75" customHeight="1"/>
    <row r="2674" ht="21.75" customHeight="1"/>
    <row r="2675" ht="21.75" customHeight="1"/>
    <row r="2676" ht="21.75" customHeight="1"/>
    <row r="2677" ht="21.75" customHeight="1"/>
    <row r="2678" ht="21.75" customHeight="1"/>
    <row r="2679" ht="21.75" customHeight="1"/>
    <row r="2680" ht="21.75" customHeight="1"/>
    <row r="2681" ht="21.75" customHeight="1"/>
    <row r="2682" ht="21.75" customHeight="1"/>
    <row r="2683" ht="21.75" customHeight="1"/>
    <row r="2684" ht="21.75" customHeight="1"/>
    <row r="2685" ht="21.75" customHeight="1"/>
    <row r="2686" ht="21.75" customHeight="1"/>
    <row r="2687" ht="21.75" customHeight="1"/>
    <row r="2688" ht="21.75" customHeight="1"/>
    <row r="2689" ht="21.75" customHeight="1"/>
    <row r="2690" ht="21.75" customHeight="1"/>
    <row r="2691" ht="21.75" customHeight="1"/>
    <row r="2692" ht="21.75" customHeight="1"/>
    <row r="2693" ht="21.75" customHeight="1"/>
    <row r="2694" ht="21.75" customHeight="1"/>
    <row r="2695" ht="21.75" customHeight="1"/>
    <row r="2696" ht="21.75" customHeight="1"/>
    <row r="2697" ht="21.75" customHeight="1"/>
    <row r="2698" ht="21.75" customHeight="1"/>
    <row r="2699" ht="21.75" customHeight="1"/>
    <row r="2700" ht="21.75" customHeight="1"/>
    <row r="2701" ht="21.75" customHeight="1"/>
    <row r="2702" ht="21.75" customHeight="1"/>
    <row r="2703" ht="21.75" customHeight="1"/>
    <row r="2704" ht="21.75" customHeight="1"/>
    <row r="2705" ht="21.75" customHeight="1"/>
    <row r="2706" ht="21.7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C5:C6"/>
    <mergeCell ref="D5:D6"/>
    <mergeCell ref="E5:E6"/>
    <mergeCell ref="F5:F6"/>
    <mergeCell ref="G5:G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64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40"/>
      <c r="B1" s="42"/>
      <c r="C1" s="42"/>
      <c r="D1" s="42"/>
      <c r="E1" s="42"/>
      <c r="F1" s="55" t="s">
        <v>403</v>
      </c>
    </row>
    <row r="2" spans="1:7" ht="22.5" customHeight="1">
      <c r="A2" s="3" t="s">
        <v>404</v>
      </c>
      <c r="B2" s="56"/>
      <c r="C2" s="56"/>
      <c r="D2" s="56"/>
      <c r="E2" s="56"/>
      <c r="F2" s="56"/>
      <c r="G2" s="54"/>
    </row>
    <row r="3" spans="2:6" ht="18" customHeight="1">
      <c r="B3" s="57"/>
      <c r="C3" s="57"/>
      <c r="D3" s="57"/>
      <c r="E3" s="57"/>
      <c r="F3" s="58" t="s">
        <v>5</v>
      </c>
    </row>
    <row r="4" spans="1:6" ht="18" customHeight="1">
      <c r="A4" s="48" t="s">
        <v>57</v>
      </c>
      <c r="B4" s="48"/>
      <c r="C4" s="48"/>
      <c r="D4" s="48"/>
      <c r="E4" s="48"/>
      <c r="F4" s="59" t="s">
        <v>71</v>
      </c>
    </row>
    <row r="5" spans="1:6" ht="23.25" customHeight="1">
      <c r="A5" s="48" t="s">
        <v>68</v>
      </c>
      <c r="B5" s="60"/>
      <c r="C5" s="60"/>
      <c r="D5" s="51" t="s">
        <v>69</v>
      </c>
      <c r="E5" s="19" t="s">
        <v>405</v>
      </c>
      <c r="F5" s="59"/>
    </row>
    <row r="6" spans="1:6" ht="37.5" customHeight="1">
      <c r="A6" s="61" t="s">
        <v>78</v>
      </c>
      <c r="B6" s="62" t="s">
        <v>79</v>
      </c>
      <c r="C6" s="62" t="s">
        <v>80</v>
      </c>
      <c r="D6" s="53"/>
      <c r="E6" s="33"/>
      <c r="F6" s="63"/>
    </row>
    <row r="7" spans="1:6" ht="24" customHeight="1">
      <c r="A7" s="22"/>
      <c r="B7" s="22"/>
      <c r="C7" s="22"/>
      <c r="D7" s="23"/>
      <c r="E7" s="24" t="s">
        <v>58</v>
      </c>
      <c r="F7" s="38">
        <v>450000</v>
      </c>
    </row>
    <row r="8" spans="1:6" ht="24" customHeight="1">
      <c r="A8" s="22"/>
      <c r="B8" s="22"/>
      <c r="C8" s="22"/>
      <c r="D8" s="23"/>
      <c r="E8" s="24" t="s">
        <v>0</v>
      </c>
      <c r="F8" s="38">
        <v>450000</v>
      </c>
    </row>
    <row r="9" spans="1:6" ht="24" customHeight="1">
      <c r="A9" s="22" t="s">
        <v>116</v>
      </c>
      <c r="B9" s="22" t="s">
        <v>111</v>
      </c>
      <c r="C9" s="22" t="s">
        <v>106</v>
      </c>
      <c r="D9" s="23" t="s">
        <v>83</v>
      </c>
      <c r="E9" s="24" t="s">
        <v>406</v>
      </c>
      <c r="F9" s="38">
        <v>450000</v>
      </c>
    </row>
    <row r="10" spans="1:5" ht="18" customHeight="1">
      <c r="A10" s="39"/>
      <c r="B10" s="39"/>
      <c r="D10" s="39"/>
      <c r="E10" s="39"/>
    </row>
    <row r="11" spans="3:5" ht="18" customHeight="1">
      <c r="C11" s="39"/>
      <c r="D11" s="39"/>
      <c r="E11" s="39"/>
    </row>
    <row r="12" spans="4:5" ht="18" customHeight="1">
      <c r="D12" s="39"/>
      <c r="E12" s="39"/>
    </row>
    <row r="13" ht="18" customHeight="1">
      <c r="E13" s="39"/>
    </row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</sheetData>
  <sheetProtection/>
  <mergeCells count="3">
    <mergeCell ref="D5:D6"/>
    <mergeCell ref="E5:E6"/>
    <mergeCell ref="F4:F6"/>
  </mergeCells>
  <printOptions horizontalCentered="1"/>
  <pageMargins left="0.3937007874015748" right="0.3937007874015748" top="0.4724409448818898" bottom="0.4724409448818898" header="0" footer="0"/>
  <pageSetup fitToHeight="100" fitToWidth="1" orientation="landscape" paperSize="9" scale="5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2019-03-29T01:10:18Z</dcterms:created>
  <dcterms:modified xsi:type="dcterms:W3CDTF">2019-03-29T01:21:14Z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